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30" yWindow="550" windowWidth="18880" windowHeight="8740"/>
  </bookViews>
  <sheets>
    <sheet name="Absolut.poradie" sheetId="1" r:id="rId1"/>
    <sheet name="Muži A" sheetId="2" r:id="rId2"/>
    <sheet name="Muži B" sheetId="3" r:id="rId3"/>
    <sheet name="Ženy " sheetId="4" r:id="rId4"/>
  </sheets>
  <calcPr calcId="145621"/>
</workbook>
</file>

<file path=xl/calcChain.xml><?xml version="1.0" encoding="utf-8"?>
<calcChain xmlns="http://schemas.openxmlformats.org/spreadsheetml/2006/main"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5" i="3"/>
  <c r="K14" i="1"/>
  <c r="G45" i="3"/>
  <c r="G23" i="3"/>
  <c r="G11" i="3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5" i="2"/>
  <c r="G74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7" i="2"/>
  <c r="G96" i="2"/>
  <c r="G94" i="2"/>
  <c r="G93" i="2"/>
  <c r="G92" i="2"/>
  <c r="G91" i="2"/>
  <c r="G90" i="2"/>
  <c r="G89" i="2"/>
  <c r="G88" i="2"/>
  <c r="G87" i="2"/>
  <c r="G84" i="2"/>
  <c r="G83" i="2"/>
  <c r="G82" i="2"/>
  <c r="G81" i="2"/>
  <c r="G80" i="2"/>
  <c r="G79" i="2"/>
  <c r="G78" i="2"/>
  <c r="G77" i="2"/>
  <c r="G76" i="2"/>
  <c r="G75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5" i="4"/>
  <c r="G7" i="4"/>
  <c r="G4" i="4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5" i="1"/>
  <c r="C429" i="1" l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F109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30" i="1"/>
  <c r="F131" i="1"/>
  <c r="F132" i="1"/>
  <c r="F133" i="1"/>
  <c r="F134" i="1"/>
  <c r="F135" i="1"/>
  <c r="F136" i="1"/>
  <c r="F137" i="1"/>
  <c r="F138" i="1"/>
  <c r="F139" i="1"/>
  <c r="F140" i="1"/>
  <c r="F143" i="1"/>
  <c r="F144" i="1"/>
  <c r="F145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3" i="1"/>
</calcChain>
</file>

<file path=xl/sharedStrings.xml><?xml version="1.0" encoding="utf-8"?>
<sst xmlns="http://schemas.openxmlformats.org/spreadsheetml/2006/main" count="2908" uniqueCount="899">
  <si>
    <t>Jan</t>
  </si>
  <si>
    <t>SVK</t>
  </si>
  <si>
    <t>MB</t>
  </si>
  <si>
    <t>Žilina</t>
  </si>
  <si>
    <t>MA</t>
  </si>
  <si>
    <t>Milan</t>
  </si>
  <si>
    <t>Kristián</t>
  </si>
  <si>
    <t>Bačík</t>
  </si>
  <si>
    <t>Poistovna Dovera</t>
  </si>
  <si>
    <t>Jiří</t>
  </si>
  <si>
    <t>CZE</t>
  </si>
  <si>
    <t>Nowy Targ</t>
  </si>
  <si>
    <t>POL</t>
  </si>
  <si>
    <t>Peter</t>
  </si>
  <si>
    <t>Košice</t>
  </si>
  <si>
    <t>Mszana Dolna</t>
  </si>
  <si>
    <t>ŽA</t>
  </si>
  <si>
    <t>Jakub</t>
  </si>
  <si>
    <t>Kovács</t>
  </si>
  <si>
    <t>buckle up</t>
  </si>
  <si>
    <t>Tomáš</t>
  </si>
  <si>
    <t>Banská Bystrica</t>
  </si>
  <si>
    <t>Michal</t>
  </si>
  <si>
    <t>Šimko</t>
  </si>
  <si>
    <t>new-wave multisport</t>
  </si>
  <si>
    <t>Matúš</t>
  </si>
  <si>
    <t>Pretekarys</t>
  </si>
  <si>
    <t>Pavel</t>
  </si>
  <si>
    <t>Ježek na kopci</t>
  </si>
  <si>
    <t>Kraków</t>
  </si>
  <si>
    <t>Michaela</t>
  </si>
  <si>
    <t>Juraj</t>
  </si>
  <si>
    <t>Intersport SKL</t>
  </si>
  <si>
    <t>Petkov</t>
  </si>
  <si>
    <t>Lopez</t>
  </si>
  <si>
    <t>Mexico</t>
  </si>
  <si>
    <t>MEX</t>
  </si>
  <si>
    <t>Ružomberok</t>
  </si>
  <si>
    <t>Jozef</t>
  </si>
  <si>
    <t>Petr</t>
  </si>
  <si>
    <t>Lukáš</t>
  </si>
  <si>
    <t>Emil</t>
  </si>
  <si>
    <t>Partizan Zubak</t>
  </si>
  <si>
    <t>Nagy</t>
  </si>
  <si>
    <t>Bratislava</t>
  </si>
  <si>
    <t>Vlado</t>
  </si>
  <si>
    <t>Monika</t>
  </si>
  <si>
    <t>#worldrun</t>
  </si>
  <si>
    <t>Wrona</t>
  </si>
  <si>
    <t>Hlavco</t>
  </si>
  <si>
    <t>Salomon/Suunto</t>
  </si>
  <si>
    <t>01:02:22</t>
  </si>
  <si>
    <t>Pawel</t>
  </si>
  <si>
    <t>Krawczyk</t>
  </si>
  <si>
    <t>Dare 2b Poland, Kraków</t>
  </si>
  <si>
    <t>01:02:39</t>
  </si>
  <si>
    <t>Andrej</t>
  </si>
  <si>
    <t>Paulen</t>
  </si>
  <si>
    <t>01:05:10</t>
  </si>
  <si>
    <t>Marcin</t>
  </si>
  <si>
    <t>Rzeszotko</t>
  </si>
  <si>
    <t>KW Zakopane/Topr/Scarpa</t>
  </si>
  <si>
    <t>01:06:30</t>
  </si>
  <si>
    <t>Matej</t>
  </si>
  <si>
    <t>Petrovič</t>
  </si>
  <si>
    <t>LK Opalisko Závažná</t>
  </si>
  <si>
    <t>01:06:56</t>
  </si>
  <si>
    <t>Lichý</t>
  </si>
  <si>
    <t>SvetBehu.cz</t>
  </si>
  <si>
    <t>01:07:00</t>
  </si>
  <si>
    <t>Zemaník</t>
  </si>
  <si>
    <t>Salomon</t>
  </si>
  <si>
    <t>01:08:23</t>
  </si>
  <si>
    <t>Ján</t>
  </si>
  <si>
    <t>Ďurmek</t>
  </si>
  <si>
    <t>Valaská belá</t>
  </si>
  <si>
    <t>01:08:33</t>
  </si>
  <si>
    <t>Zbigniew</t>
  </si>
  <si>
    <t>Jaworski</t>
  </si>
  <si>
    <t>Kluszkowce</t>
  </si>
  <si>
    <t>01:09:48</t>
  </si>
  <si>
    <t>Tomas</t>
  </si>
  <si>
    <t>Maceček</t>
  </si>
  <si>
    <t>LightBike Running Team</t>
  </si>
  <si>
    <t>01:10:43</t>
  </si>
  <si>
    <t>Šiarnik</t>
  </si>
  <si>
    <t>SK Žiarska dolina</t>
  </si>
  <si>
    <t>01:10:54</t>
  </si>
  <si>
    <t>Bartlomiej</t>
  </si>
  <si>
    <t>Czyz</t>
  </si>
  <si>
    <t>Team Bikebrothers</t>
  </si>
  <si>
    <t>01:11:35</t>
  </si>
  <si>
    <t>Martin</t>
  </si>
  <si>
    <t>Svočák</t>
  </si>
  <si>
    <t>BehamSrdcom.sk</t>
  </si>
  <si>
    <t>01:11:44</t>
  </si>
  <si>
    <t>01:12:19</t>
  </si>
  <si>
    <t>Kamil</t>
  </si>
  <si>
    <t>Grudzień</t>
  </si>
  <si>
    <t>Banda Grudnia</t>
  </si>
  <si>
    <t>01:12:23</t>
  </si>
  <si>
    <t>Mitala</t>
  </si>
  <si>
    <t>Partizánske</t>
  </si>
  <si>
    <t>01:12:25</t>
  </si>
  <si>
    <t>Kováč</t>
  </si>
  <si>
    <t>Lovčica - Trubín</t>
  </si>
  <si>
    <t>01:12:45</t>
  </si>
  <si>
    <t>Dodok</t>
  </si>
  <si>
    <t>Slovalco</t>
  </si>
  <si>
    <t>01:13:36</t>
  </si>
  <si>
    <t>Magdalena</t>
  </si>
  <si>
    <t>Kozielska</t>
  </si>
  <si>
    <t>Dynafit</t>
  </si>
  <si>
    <t>01:13:45</t>
  </si>
  <si>
    <t>01:14:24</t>
  </si>
  <si>
    <t>Kovaľ</t>
  </si>
  <si>
    <t>vitalcity.sk</t>
  </si>
  <si>
    <t>Repka</t>
  </si>
  <si>
    <t>Poprad</t>
  </si>
  <si>
    <t>01:14:46</t>
  </si>
  <si>
    <t>Hubač</t>
  </si>
  <si>
    <t>SKI MUSEUM Tatr. Lomnica</t>
  </si>
  <si>
    <t>01:15:17</t>
  </si>
  <si>
    <t>Bartoň</t>
  </si>
  <si>
    <t>Sportrysy</t>
  </si>
  <si>
    <t>01:16:54</t>
  </si>
  <si>
    <t>Forgáč</t>
  </si>
  <si>
    <t>Dubnica nad Váhom</t>
  </si>
  <si>
    <t>01:17:08</t>
  </si>
  <si>
    <t>01:17:52</t>
  </si>
  <si>
    <t>Blažek</t>
  </si>
  <si>
    <t>Ktš umb Bb</t>
  </si>
  <si>
    <t>01:18:40</t>
  </si>
  <si>
    <t>Furár</t>
  </si>
  <si>
    <t>BK Duslo</t>
  </si>
  <si>
    <t>01:19:12</t>
  </si>
  <si>
    <t>Bohúň</t>
  </si>
  <si>
    <t>Malinô SkiAlp Team</t>
  </si>
  <si>
    <t>01:19:30</t>
  </si>
  <si>
    <t>01:19:37</t>
  </si>
  <si>
    <t>Adam</t>
  </si>
  <si>
    <t>Bártu</t>
  </si>
  <si>
    <t>Bohumín</t>
  </si>
  <si>
    <t>01:19:40</t>
  </si>
  <si>
    <t>Samo</t>
  </si>
  <si>
    <t>Trizna</t>
  </si>
  <si>
    <t>01:19:42</t>
  </si>
  <si>
    <t>Polovka</t>
  </si>
  <si>
    <t>skialpinizmus.sk</t>
  </si>
  <si>
    <t>01:20:03</t>
  </si>
  <si>
    <t>Berta</t>
  </si>
  <si>
    <t>Gabor</t>
  </si>
  <si>
    <t>Bükki Műhely</t>
  </si>
  <si>
    <t>HUN</t>
  </si>
  <si>
    <t>01:20:16</t>
  </si>
  <si>
    <t>Vojtěch</t>
  </si>
  <si>
    <t>Řepa</t>
  </si>
  <si>
    <t>01:20:19</t>
  </si>
  <si>
    <t>Lajcha</t>
  </si>
  <si>
    <t>Farnosť Kľak</t>
  </si>
  <si>
    <t>01:20:58</t>
  </si>
  <si>
    <t>Zdenko</t>
  </si>
  <si>
    <t>Vacke</t>
  </si>
  <si>
    <t>Schronisko Terego</t>
  </si>
  <si>
    <t>01:21:08</t>
  </si>
  <si>
    <t>Ondrej</t>
  </si>
  <si>
    <t>Izák</t>
  </si>
  <si>
    <t>01:21:18</t>
  </si>
  <si>
    <t>Bartosz</t>
  </si>
  <si>
    <t>Lowczak</t>
  </si>
  <si>
    <t>chartee.pl</t>
  </si>
  <si>
    <t>01:21:19</t>
  </si>
  <si>
    <t>Lukas</t>
  </si>
  <si>
    <t>Dzurenda</t>
  </si>
  <si>
    <t>Spisska Nova Ves</t>
  </si>
  <si>
    <t>01:21:32</t>
  </si>
  <si>
    <t>Jaroslav</t>
  </si>
  <si>
    <t>Kouřil</t>
  </si>
  <si>
    <t>neběžecký kroužek</t>
  </si>
  <si>
    <t>01:21:38</t>
  </si>
  <si>
    <t>Slavík</t>
  </si>
  <si>
    <t>Strečno</t>
  </si>
  <si>
    <t>01:21:40</t>
  </si>
  <si>
    <t>Adrian</t>
  </si>
  <si>
    <t>Grunert</t>
  </si>
  <si>
    <t>Šalamún</t>
  </si>
  <si>
    <t>01:21:47</t>
  </si>
  <si>
    <t>Tour de Považie</t>
  </si>
  <si>
    <t>01:22:52</t>
  </si>
  <si>
    <t>Roman</t>
  </si>
  <si>
    <t>Bak</t>
  </si>
  <si>
    <t>generali run team</t>
  </si>
  <si>
    <t>01:22:54</t>
  </si>
  <si>
    <t>Styk</t>
  </si>
  <si>
    <t>horoklub banska bystrica</t>
  </si>
  <si>
    <t>01:22:56</t>
  </si>
  <si>
    <t>HZS Západné Tatry</t>
  </si>
  <si>
    <t>01:22:59</t>
  </si>
  <si>
    <t>Koprivý</t>
  </si>
  <si>
    <t>Nižná Slaná</t>
  </si>
  <si>
    <t>01:23:05</t>
  </si>
  <si>
    <t>Matejíček</t>
  </si>
  <si>
    <t>Nový Smokovec</t>
  </si>
  <si>
    <t>01:23:06</t>
  </si>
  <si>
    <t>Jurčo</t>
  </si>
  <si>
    <t>01:23:51</t>
  </si>
  <si>
    <t>Mike</t>
  </si>
  <si>
    <t>Strezo</t>
  </si>
  <si>
    <t>Bežecký klub Dolný Kubín</t>
  </si>
  <si>
    <t>01:23:54</t>
  </si>
  <si>
    <t>Robert</t>
  </si>
  <si>
    <t>Jaworek</t>
  </si>
  <si>
    <t>01:24:01</t>
  </si>
  <si>
    <t>Grzegorz</t>
  </si>
  <si>
    <t>Temecki</t>
  </si>
  <si>
    <t>01:24:02</t>
  </si>
  <si>
    <t>Zbyněk</t>
  </si>
  <si>
    <t>Matas</t>
  </si>
  <si>
    <t>Netunice</t>
  </si>
  <si>
    <t>01:24:22</t>
  </si>
  <si>
    <t>Vadim</t>
  </si>
  <si>
    <t>Kulajanskas</t>
  </si>
  <si>
    <t>Visegrad Maraton Rytro</t>
  </si>
  <si>
    <t>01:24:40</t>
  </si>
  <si>
    <t>Ovšák</t>
  </si>
  <si>
    <t>2-3 F</t>
  </si>
  <si>
    <t>01:24:51</t>
  </si>
  <si>
    <t>James Bobrovec</t>
  </si>
  <si>
    <t>01:25:19</t>
  </si>
  <si>
    <t>Bukovinský</t>
  </si>
  <si>
    <t>Extreme Sportteam VT</t>
  </si>
  <si>
    <t>01:25:23</t>
  </si>
  <si>
    <t>Iwona</t>
  </si>
  <si>
    <t>Januszyk</t>
  </si>
  <si>
    <t>Kandahar/Dare2B/Alpinka</t>
  </si>
  <si>
    <t>01:25:36</t>
  </si>
  <si>
    <t>Ryzí</t>
  </si>
  <si>
    <t>X-TRAIL ORLOVÁ</t>
  </si>
  <si>
    <t>01:26:18</t>
  </si>
  <si>
    <t>Pavol</t>
  </si>
  <si>
    <t>Rajčan</t>
  </si>
  <si>
    <t>Kremnica</t>
  </si>
  <si>
    <t>01:26:26</t>
  </si>
  <si>
    <t>Falat</t>
  </si>
  <si>
    <t>01:26:31</t>
  </si>
  <si>
    <t>Marie</t>
  </si>
  <si>
    <t>Delingerová</t>
  </si>
  <si>
    <t>AK Kroměříž</t>
  </si>
  <si>
    <t>01:26:39</t>
  </si>
  <si>
    <t>Urbánek</t>
  </si>
  <si>
    <t>Brubeck Team</t>
  </si>
  <si>
    <t>01:27:05</t>
  </si>
  <si>
    <t>Brtva</t>
  </si>
  <si>
    <t>Frenštát p. R.</t>
  </si>
  <si>
    <t>01:27:20</t>
  </si>
  <si>
    <t>Joščák</t>
  </si>
  <si>
    <t>Rozlomity</t>
  </si>
  <si>
    <t>01:27:37</t>
  </si>
  <si>
    <t>Matus</t>
  </si>
  <si>
    <t>Bires</t>
  </si>
  <si>
    <t>MKL Kremnica</t>
  </si>
  <si>
    <t>01:27:47</t>
  </si>
  <si>
    <t>01:27:52</t>
  </si>
  <si>
    <t>Kuchariková</t>
  </si>
  <si>
    <t>AC Kriváň LM</t>
  </si>
  <si>
    <t>01:27:57</t>
  </si>
  <si>
    <t>Orlovský</t>
  </si>
  <si>
    <t>01:28:01</t>
  </si>
  <si>
    <t>Michał</t>
  </si>
  <si>
    <t>Piorecki</t>
  </si>
  <si>
    <t>01:28:14</t>
  </si>
  <si>
    <t>Števček</t>
  </si>
  <si>
    <t>Filice</t>
  </si>
  <si>
    <t>01:28:20</t>
  </si>
  <si>
    <t>František</t>
  </si>
  <si>
    <t>Heldák</t>
  </si>
  <si>
    <t>01:28:29</t>
  </si>
  <si>
    <t>Gažo</t>
  </si>
  <si>
    <t>01:28:33</t>
  </si>
  <si>
    <t>3KLUB Šamorín</t>
  </si>
  <si>
    <t>01:28:39</t>
  </si>
  <si>
    <t>Dombrovský</t>
  </si>
  <si>
    <t>01:28:53</t>
  </si>
  <si>
    <t>Mirosław</t>
  </si>
  <si>
    <t>Pawezka</t>
  </si>
  <si>
    <t>01:29:13</t>
  </si>
  <si>
    <t>Marek</t>
  </si>
  <si>
    <t>Kačmarčík</t>
  </si>
  <si>
    <t>Svit</t>
  </si>
  <si>
    <t>01:29:18</t>
  </si>
  <si>
    <t>01:29:31</t>
  </si>
  <si>
    <t>Štefan</t>
  </si>
  <si>
    <t>Lipták</t>
  </si>
  <si>
    <t>Gemerský Sad</t>
  </si>
  <si>
    <t>01:29:39</t>
  </si>
  <si>
    <t>Ryša</t>
  </si>
  <si>
    <t>TJ Tatran Gerlachov</t>
  </si>
  <si>
    <t>01:29:56</t>
  </si>
  <si>
    <t>01:30:19</t>
  </si>
  <si>
    <t>Andrzej</t>
  </si>
  <si>
    <t>Szlachtowski</t>
  </si>
  <si>
    <t>01:30:44</t>
  </si>
  <si>
    <t>Marián</t>
  </si>
  <si>
    <t>Surničin</t>
  </si>
  <si>
    <t>Humenné</t>
  </si>
  <si>
    <t>01:30:59</t>
  </si>
  <si>
    <t>Daniel</t>
  </si>
  <si>
    <t>Řeha</t>
  </si>
  <si>
    <t>Ostrava</t>
  </si>
  <si>
    <t>01:31:09</t>
  </si>
  <si>
    <t>Andrea</t>
  </si>
  <si>
    <t>Krstevová</t>
  </si>
  <si>
    <t>Lightbike running team</t>
  </si>
  <si>
    <t>01:31:11</t>
  </si>
  <si>
    <t>Lukasz</t>
  </si>
  <si>
    <t>01:31:12</t>
  </si>
  <si>
    <t>Gontkovič</t>
  </si>
  <si>
    <t>01:31:13</t>
  </si>
  <si>
    <t>Telepun</t>
  </si>
  <si>
    <t>BK Steel Košice</t>
  </si>
  <si>
    <t>01:31:24</t>
  </si>
  <si>
    <t>Ringoš</t>
  </si>
  <si>
    <t>Zbojnícka chata/Margecany</t>
  </si>
  <si>
    <t>01:31:26</t>
  </si>
  <si>
    <t>Hájek</t>
  </si>
  <si>
    <t>Kroměříž</t>
  </si>
  <si>
    <t>01:31:34</t>
  </si>
  <si>
    <t>Čuntala</t>
  </si>
  <si>
    <t>Klub Aktivneho Myslenia</t>
  </si>
  <si>
    <t>01:31:43</t>
  </si>
  <si>
    <t>Marína</t>
  </si>
  <si>
    <t>Kissová</t>
  </si>
  <si>
    <t>i.raw.you</t>
  </si>
  <si>
    <t>01:31:47</t>
  </si>
  <si>
    <t>Šajgal</t>
  </si>
  <si>
    <t>Hk Dumbier</t>
  </si>
  <si>
    <t>01:32:00</t>
  </si>
  <si>
    <t>Klobušník</t>
  </si>
  <si>
    <t>JAMES SPIŠ</t>
  </si>
  <si>
    <t>01:32:04</t>
  </si>
  <si>
    <t>Naňo</t>
  </si>
  <si>
    <t>Radošina</t>
  </si>
  <si>
    <t>01:32:10</t>
  </si>
  <si>
    <t>Federico Lecourtois</t>
  </si>
  <si>
    <t>01:32:37</t>
  </si>
  <si>
    <t>Valach</t>
  </si>
  <si>
    <t>01:32:44</t>
  </si>
  <si>
    <t>Vereb</t>
  </si>
  <si>
    <t>košice</t>
  </si>
  <si>
    <t>01:32:47</t>
  </si>
  <si>
    <t>Klím</t>
  </si>
  <si>
    <t>čisté Beskydy</t>
  </si>
  <si>
    <t>01:32:49</t>
  </si>
  <si>
    <t>Slomiany</t>
  </si>
  <si>
    <t>PIANA Z PYSKA</t>
  </si>
  <si>
    <t>01:32:56</t>
  </si>
  <si>
    <t>Dalibor</t>
  </si>
  <si>
    <t>Dvorštiak</t>
  </si>
  <si>
    <t>adamsport Ružomberok</t>
  </si>
  <si>
    <t>01:33:07</t>
  </si>
  <si>
    <t>Igor</t>
  </si>
  <si>
    <t>Hojda</t>
  </si>
  <si>
    <t>01:33:25</t>
  </si>
  <si>
    <t>Krzysztof</t>
  </si>
  <si>
    <t>Radwan</t>
  </si>
  <si>
    <t>Wichry Beskidu T.R.</t>
  </si>
  <si>
    <t>01:33:27</t>
  </si>
  <si>
    <t>Šubert</t>
  </si>
  <si>
    <t>Neběžecký kroužek</t>
  </si>
  <si>
    <t>01:33:28</t>
  </si>
  <si>
    <t>Fodora</t>
  </si>
  <si>
    <t>HAF</t>
  </si>
  <si>
    <t>01:33:42</t>
  </si>
  <si>
    <t>Zuzana</t>
  </si>
  <si>
    <t>Gejdošová</t>
  </si>
  <si>
    <t>ŠKP Bratislava</t>
  </si>
  <si>
    <t>01:33:53</t>
  </si>
  <si>
    <t>Krivuš</t>
  </si>
  <si>
    <t>Klub aktivneho myslenia</t>
  </si>
  <si>
    <t>01:34:08</t>
  </si>
  <si>
    <t>Fatun</t>
  </si>
  <si>
    <t>01:34:16</t>
  </si>
  <si>
    <t>Petras</t>
  </si>
  <si>
    <t>TRIKLUB Poprad</t>
  </si>
  <si>
    <t>01:35:11</t>
  </si>
  <si>
    <t>Sivuľka</t>
  </si>
  <si>
    <t>TJ Mier Kamienka</t>
  </si>
  <si>
    <t>01:35:15</t>
  </si>
  <si>
    <t>Šebest</t>
  </si>
  <si>
    <t>DHZ Vikartovce</t>
  </si>
  <si>
    <t>01:35:19</t>
  </si>
  <si>
    <t>Garaj</t>
  </si>
  <si>
    <t>Body Gym Poprad</t>
  </si>
  <si>
    <t>01:35:27</t>
  </si>
  <si>
    <t>Filip</t>
  </si>
  <si>
    <t>Benďák</t>
  </si>
  <si>
    <t>OCR Nitra</t>
  </si>
  <si>
    <t>01:35:46</t>
  </si>
  <si>
    <t>01:36:07</t>
  </si>
  <si>
    <t>Maroš</t>
  </si>
  <si>
    <t>01:36:17</t>
  </si>
  <si>
    <t>Hurajt</t>
  </si>
  <si>
    <t>M.H. 88-17</t>
  </si>
  <si>
    <t>01:36:22</t>
  </si>
  <si>
    <t>Lesaj</t>
  </si>
  <si>
    <t>Festival HoryZonty</t>
  </si>
  <si>
    <t>01:36:25</t>
  </si>
  <si>
    <t>Vošček</t>
  </si>
  <si>
    <t>01:36:26</t>
  </si>
  <si>
    <t>Jindřich</t>
  </si>
  <si>
    <t>Weiss</t>
  </si>
  <si>
    <t>Sokol Brno</t>
  </si>
  <si>
    <t>01:36:38</t>
  </si>
  <si>
    <t>Dušan</t>
  </si>
  <si>
    <t>Olajoš</t>
  </si>
  <si>
    <t>KPNP Rybí</t>
  </si>
  <si>
    <t>01:36:39</t>
  </si>
  <si>
    <t>Asia</t>
  </si>
  <si>
    <t>Garlewicz</t>
  </si>
  <si>
    <t>Bikebrothers Team</t>
  </si>
  <si>
    <t>01:36:43</t>
  </si>
  <si>
    <t>Weronika</t>
  </si>
  <si>
    <t>Fraczysta</t>
  </si>
  <si>
    <t>01:36:44</t>
  </si>
  <si>
    <t>Kišvince</t>
  </si>
  <si>
    <t>Pacemaker</t>
  </si>
  <si>
    <t>01:37:41</t>
  </si>
  <si>
    <t>Zelená</t>
  </si>
  <si>
    <t>ALPSPORT.CZ</t>
  </si>
  <si>
    <t>01:38:12</t>
  </si>
  <si>
    <t>Hanobik</t>
  </si>
  <si>
    <t>HMactive.sk</t>
  </si>
  <si>
    <t>01:38:18</t>
  </si>
  <si>
    <t>Jonáš</t>
  </si>
  <si>
    <t>Chudý</t>
  </si>
  <si>
    <t>TRIOP Opočno</t>
  </si>
  <si>
    <t>01:38:23</t>
  </si>
  <si>
    <t>Ľudovít</t>
  </si>
  <si>
    <t>Vlčan</t>
  </si>
  <si>
    <t>Partizánske - Luvit</t>
  </si>
  <si>
    <t>01:38:36</t>
  </si>
  <si>
    <t>Paulína</t>
  </si>
  <si>
    <t>Macurová</t>
  </si>
  <si>
    <t>01:38:45</t>
  </si>
  <si>
    <t>Tokarčík</t>
  </si>
  <si>
    <t>01:38:47</t>
  </si>
  <si>
    <t>Radoslaw</t>
  </si>
  <si>
    <t>Poludniuk</t>
  </si>
  <si>
    <t>SII POWER PEOPLE LUBLIN</t>
  </si>
  <si>
    <t>01:39:33</t>
  </si>
  <si>
    <t>Duro</t>
  </si>
  <si>
    <t>Kurek</t>
  </si>
  <si>
    <t>HK Hriňová</t>
  </si>
  <si>
    <t>01:39:35</t>
  </si>
  <si>
    <t>Mária</t>
  </si>
  <si>
    <t>Fuňaková</t>
  </si>
  <si>
    <t>bez klubu</t>
  </si>
  <si>
    <t>01:39:39</t>
  </si>
  <si>
    <t>Michael</t>
  </si>
  <si>
    <t>Kordík</t>
  </si>
  <si>
    <t>Kosice</t>
  </si>
  <si>
    <t>01:39:40</t>
  </si>
  <si>
    <t>József</t>
  </si>
  <si>
    <t>Balázs</t>
  </si>
  <si>
    <t>mountainhippy</t>
  </si>
  <si>
    <t>01:39:49</t>
  </si>
  <si>
    <t>Rehak</t>
  </si>
  <si>
    <t>Bublung</t>
  </si>
  <si>
    <t>01:40:15</t>
  </si>
  <si>
    <t>Čapka</t>
  </si>
  <si>
    <t>Nivnice</t>
  </si>
  <si>
    <t>01:40:19</t>
  </si>
  <si>
    <t>Ivan</t>
  </si>
  <si>
    <t>Prčina</t>
  </si>
  <si>
    <t>Dolný kubin</t>
  </si>
  <si>
    <t>01:40:21</t>
  </si>
  <si>
    <t>Jarosław</t>
  </si>
  <si>
    <t>Makowski</t>
  </si>
  <si>
    <t>01:40:24</t>
  </si>
  <si>
    <t>Fronc</t>
  </si>
  <si>
    <t>RunningteamZV</t>
  </si>
  <si>
    <t>01:40:52</t>
  </si>
  <si>
    <t>Drab</t>
  </si>
  <si>
    <t>01:41:16</t>
  </si>
  <si>
    <t>Lenka</t>
  </si>
  <si>
    <t>Ungerová</t>
  </si>
  <si>
    <t>ELEVEN RUN TEAM</t>
  </si>
  <si>
    <t>01:42:32</t>
  </si>
  <si>
    <t>Majirsky</t>
  </si>
  <si>
    <t>Hniezdne</t>
  </si>
  <si>
    <t>01:42:35</t>
  </si>
  <si>
    <t>Ľubo</t>
  </si>
  <si>
    <t>Mikulka</t>
  </si>
  <si>
    <t>Skialp Fatra</t>
  </si>
  <si>
    <t>01:42:38</t>
  </si>
  <si>
    <t>Valer</t>
  </si>
  <si>
    <t>Taragel</t>
  </si>
  <si>
    <t>Dukla Bratislava</t>
  </si>
  <si>
    <t>01:42:44</t>
  </si>
  <si>
    <t>Janka</t>
  </si>
  <si>
    <t>Gombalová</t>
  </si>
  <si>
    <t>KTŠ UMB BB</t>
  </si>
  <si>
    <t>01:42:51</t>
  </si>
  <si>
    <t>Hus</t>
  </si>
  <si>
    <t>Maratónsky klub Spišská</t>
  </si>
  <si>
    <t>01:42:53</t>
  </si>
  <si>
    <t>Radomír</t>
  </si>
  <si>
    <t>Šmahlík</t>
  </si>
  <si>
    <t>Frýdek-Místek</t>
  </si>
  <si>
    <t>01:42:54</t>
  </si>
  <si>
    <t>Gregor</t>
  </si>
  <si>
    <t>01:43:21</t>
  </si>
  <si>
    <t>01:43:40</t>
  </si>
  <si>
    <t>Dáša</t>
  </si>
  <si>
    <t>Lučivjanská</t>
  </si>
  <si>
    <t>Hrom do piecky!</t>
  </si>
  <si>
    <t>01:43:47</t>
  </si>
  <si>
    <t>Králik</t>
  </si>
  <si>
    <t>01:43:52</t>
  </si>
  <si>
    <t>Dávid</t>
  </si>
  <si>
    <t>Greguška</t>
  </si>
  <si>
    <t>Istebné</t>
  </si>
  <si>
    <t>01:44:13</t>
  </si>
  <si>
    <t>Kučera</t>
  </si>
  <si>
    <t>Rockpoint</t>
  </si>
  <si>
    <t>01:44:14</t>
  </si>
  <si>
    <t>Ambrož</t>
  </si>
  <si>
    <t>Olomouc</t>
  </si>
  <si>
    <t>01:44:55</t>
  </si>
  <si>
    <t>Vladimir</t>
  </si>
  <si>
    <t>Krška</t>
  </si>
  <si>
    <t>Klub priateľov športu žaškov</t>
  </si>
  <si>
    <t>01:45:01</t>
  </si>
  <si>
    <t>Jana</t>
  </si>
  <si>
    <t>Hrušková</t>
  </si>
  <si>
    <t>Run Forest Run</t>
  </si>
  <si>
    <t>01:45:04</t>
  </si>
  <si>
    <t>Vilem</t>
  </si>
  <si>
    <t>01:45:22</t>
  </si>
  <si>
    <t>Šmolová</t>
  </si>
  <si>
    <t>Liptovský Mikuláš</t>
  </si>
  <si>
    <t>01:45:27</t>
  </si>
  <si>
    <t>Mikulas</t>
  </si>
  <si>
    <t>Hybala</t>
  </si>
  <si>
    <t>BehomLesom</t>
  </si>
  <si>
    <t>01:45:47</t>
  </si>
  <si>
    <t>Joanna Palka</t>
  </si>
  <si>
    <t>Jarosiewi</t>
  </si>
  <si>
    <t>Warszawa</t>
  </si>
  <si>
    <t>01:45:49</t>
  </si>
  <si>
    <t>Karak</t>
  </si>
  <si>
    <t>Zemianske Kostoľany</t>
  </si>
  <si>
    <t>01:45:50</t>
  </si>
  <si>
    <t>Gunda</t>
  </si>
  <si>
    <t>Roznava</t>
  </si>
  <si>
    <t>01:45:54</t>
  </si>
  <si>
    <t>Marcela</t>
  </si>
  <si>
    <t>Bartková</t>
  </si>
  <si>
    <t>01:46:44</t>
  </si>
  <si>
    <t>Šurina</t>
  </si>
  <si>
    <t>Útulňa Andrejcová</t>
  </si>
  <si>
    <t>01:46:56</t>
  </si>
  <si>
    <t>Renata</t>
  </si>
  <si>
    <t>Pisarek</t>
  </si>
  <si>
    <t>Eskadra Kraków</t>
  </si>
  <si>
    <t>01:47:07</t>
  </si>
  <si>
    <t>Jíra</t>
  </si>
  <si>
    <t>SRTG Strupčice</t>
  </si>
  <si>
    <t>01:47:12</t>
  </si>
  <si>
    <t>Kral</t>
  </si>
  <si>
    <t>Easyrun</t>
  </si>
  <si>
    <t>01:49:23</t>
  </si>
  <si>
    <t>Viktor</t>
  </si>
  <si>
    <t>Fulop</t>
  </si>
  <si>
    <t>TGNR</t>
  </si>
  <si>
    <t>01:50:24</t>
  </si>
  <si>
    <t>Komarovský</t>
  </si>
  <si>
    <t>01:55:06</t>
  </si>
  <si>
    <t>Valoušek</t>
  </si>
  <si>
    <t>Louny</t>
  </si>
  <si>
    <t>01:55:08</t>
  </si>
  <si>
    <t>Fainová</t>
  </si>
  <si>
    <t>ŠK Kriváň Ondrašová</t>
  </si>
  <si>
    <t>01:56:29</t>
  </si>
  <si>
    <t>Lucia</t>
  </si>
  <si>
    <t>Forgáčová</t>
  </si>
  <si>
    <t>Dubodiel</t>
  </si>
  <si>
    <t>01:56:36</t>
  </si>
  <si>
    <t>Klobušiaková</t>
  </si>
  <si>
    <t>Bobrovec</t>
  </si>
  <si>
    <t>01:56:43</t>
  </si>
  <si>
    <t>Valák</t>
  </si>
  <si>
    <t>01:57:13</t>
  </si>
  <si>
    <t>Poradie</t>
  </si>
  <si>
    <t>Kateg.</t>
  </si>
  <si>
    <t>Št.č.</t>
  </si>
  <si>
    <t>Rok nar.</t>
  </si>
  <si>
    <t xml:space="preserve">Klub                                   </t>
  </si>
  <si>
    <t>Národn.</t>
  </si>
  <si>
    <t>Čas</t>
  </si>
  <si>
    <t>Rozdiel</t>
  </si>
  <si>
    <t>Overall</t>
  </si>
  <si>
    <t>Categ.</t>
  </si>
  <si>
    <t>St.n</t>
  </si>
  <si>
    <t>Year of b.</t>
  </si>
  <si>
    <t>Club</t>
  </si>
  <si>
    <t>Nation.</t>
  </si>
  <si>
    <t>Time</t>
  </si>
  <si>
    <t>Differ.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</si>
  <si>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</si>
  <si>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</si>
  <si>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</si>
  <si>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</si>
  <si>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</si>
  <si>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</si>
  <si>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</si>
  <si>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</si>
  <si>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</si>
  <si>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</si>
  <si>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</si>
  <si>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</si>
  <si>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</si>
  <si>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</si>
  <si>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</si>
  <si>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</si>
  <si>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</si>
  <si>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</si>
  <si>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</si>
  <si>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</si>
  <si>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</si>
  <si>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</si>
  <si>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</si>
  <si>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</si>
  <si>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</si>
  <si>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</si>
  <si>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</si>
  <si>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</si>
  <si>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</si>
  <si>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</si>
  <si>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</si>
  <si>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</si>
  <si>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</si>
  <si>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</si>
  <si>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</si>
  <si>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</si>
  <si>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</si>
  <si>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</si>
  <si>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</si>
  <si>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</si>
  <si>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</si>
  <si>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</si>
  <si>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</si>
  <si>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</si>
  <si>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</si>
  <si>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</si>
  <si>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</si>
  <si>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</si>
  <si>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</si>
  <si>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</si>
  <si>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</si>
  <si>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</si>
  <si>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</si>
  <si>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</si>
  <si>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</si>
  <si>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</si>
  <si>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</si>
  <si>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</si>
  <si>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</si>
  <si>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</si>
  <si>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</si>
  <si>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</si>
  <si>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</si>
  <si>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</si>
  <si>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</si>
  <si>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</si>
  <si>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</si>
  <si>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</si>
  <si>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</si>
  <si>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</si>
  <si>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</si>
  <si>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</si>
  <si>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</si>
  <si>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</si>
  <si>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</si>
  <si>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</si>
  <si>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</si>
  <si>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</si>
  <si>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</si>
  <si>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</si>
  <si>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</si>
  <si>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</si>
  <si>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</si>
  <si>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</si>
  <si>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</si>
  <si>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</si>
  <si>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</si>
  <si>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</si>
  <si>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</si>
  <si>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</si>
  <si>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</si>
  <si>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</si>
  <si>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</si>
  <si>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</si>
  <si>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</si>
  <si>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</si>
  <si>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</si>
  <si>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</si>
  <si>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</si>
  <si>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</si>
  <si>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</si>
  <si>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</si>
  <si>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</si>
  <si>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</si>
  <si>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</si>
  <si>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</si>
  <si>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</si>
  <si>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</si>
  <si>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</si>
  <si>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</si>
  <si>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</si>
  <si>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</si>
  <si>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</si>
  <si>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</si>
  <si>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</si>
  <si>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</si>
  <si>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</si>
  <si>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</si>
  <si>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</si>
  <si>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</si>
  <si>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</si>
  <si>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</si>
  <si>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</si>
  <si>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</si>
  <si>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</si>
  <si>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</si>
  <si>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</si>
  <si>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</si>
  <si>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</si>
  <si>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</si>
  <si>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</si>
  <si>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</si>
  <si>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</si>
  <si>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</si>
  <si>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</si>
  <si>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</si>
  <si>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</si>
  <si>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</si>
  <si>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</si>
  <si>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</si>
  <si>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</si>
  <si>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</si>
  <si>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</si>
  <si>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</si>
  <si>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</si>
  <si>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</si>
  <si>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</si>
  <si>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</si>
  <si>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</si>
  <si>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</si>
  <si>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</si>
  <si>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</si>
  <si>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</si>
  <si>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</si>
  <si>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</si>
  <si>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</si>
  <si>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</si>
  <si>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</si>
  <si>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</si>
  <si>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</si>
  <si>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</si>
  <si>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</si>
  <si>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</si>
  <si>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</si>
  <si>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</si>
  <si>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</si>
  <si>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</si>
  <si>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</si>
  <si>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</si>
  <si>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</si>
  <si>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</si>
  <si>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</si>
  <si>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</si>
  <si>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</si>
  <si>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</si>
  <si>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</si>
  <si>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</si>
  <si>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</si>
  <si>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</si>
  <si>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</si>
  <si>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</si>
  <si>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</si>
  <si>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</si>
  <si>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</si>
  <si>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Julo</t>
  </si>
  <si>
    <t>Kaľavský</t>
  </si>
  <si>
    <t>All 4 RUM Margecany</t>
  </si>
  <si>
    <t xml:space="preserve">Radovan </t>
  </si>
  <si>
    <t>ŠK Dolné Srnie</t>
  </si>
  <si>
    <t xml:space="preserve">Martin </t>
  </si>
  <si>
    <t>Oceľ</t>
  </si>
  <si>
    <t>Polomka</t>
  </si>
  <si>
    <t>Turčan</t>
  </si>
  <si>
    <t>hory v trenkách</t>
  </si>
  <si>
    <t xml:space="preserve">Michal </t>
  </si>
  <si>
    <t>Meno</t>
  </si>
  <si>
    <t>Name</t>
  </si>
  <si>
    <t>Priezvisko</t>
  </si>
  <si>
    <t>Surname</t>
  </si>
  <si>
    <t>01:32:05</t>
  </si>
  <si>
    <t>Meno a priezvisko</t>
  </si>
  <si>
    <t>Name and surname</t>
  </si>
  <si>
    <t>Koscielisko</t>
  </si>
  <si>
    <t>MŠK Kežmarok</t>
  </si>
  <si>
    <t>David Nagy</t>
  </si>
  <si>
    <t>Kinga Pachura</t>
  </si>
  <si>
    <t>Pavel Brynda</t>
  </si>
  <si>
    <t>Matúš Chovanec</t>
  </si>
  <si>
    <t>Marián Šlachta</t>
  </si>
  <si>
    <t>Juraj Slavik</t>
  </si>
  <si>
    <t>Emil Janoško</t>
  </si>
  <si>
    <t>Dominik Ďurčo</t>
  </si>
  <si>
    <t>Dariusz Grubarek</t>
  </si>
  <si>
    <t>LIMIT</t>
  </si>
  <si>
    <t>!!!</t>
  </si>
  <si>
    <t>vyhotovil: Matúš Vnenčák</t>
  </si>
  <si>
    <t>TATRANSKÁ ŠELMA VERTICAL 2017</t>
  </si>
  <si>
    <t>29. júla 2017 - 7km/1400m+</t>
  </si>
  <si>
    <t>VÝSLEDKY/RESULTS</t>
  </si>
  <si>
    <t>cieľ: Slavkovský štít (2452mnm): jasno 14°</t>
  </si>
  <si>
    <t>štart: Starý Smokovec (1025mnm): jasno 21°</t>
  </si>
  <si>
    <t>01:35:29</t>
  </si>
  <si>
    <t>01:35:33</t>
  </si>
  <si>
    <t>01:35:36</t>
  </si>
  <si>
    <t>01:35:40</t>
  </si>
  <si>
    <t>01:38:09</t>
  </si>
  <si>
    <t>01:38:11</t>
  </si>
  <si>
    <t>01:38:32</t>
  </si>
  <si>
    <t>01:38:33</t>
  </si>
  <si>
    <t>01:38:35</t>
  </si>
  <si>
    <t>Iwona Januszyk</t>
  </si>
  <si>
    <t>Marie Delingerová</t>
  </si>
  <si>
    <t>Andrea Krstevová</t>
  </si>
  <si>
    <t>Marína Kissová</t>
  </si>
  <si>
    <t>Zuzana Gejdošová</t>
  </si>
  <si>
    <t>Asia Garlewicz</t>
  </si>
  <si>
    <t>Weronika Fraczysta</t>
  </si>
  <si>
    <t>Marie Zelená</t>
  </si>
  <si>
    <t>Paulína Macurová</t>
  </si>
  <si>
    <t>Mária Fuňaková</t>
  </si>
  <si>
    <t>Lenka Ungerová</t>
  </si>
  <si>
    <t>Janka Gombalová</t>
  </si>
  <si>
    <t>Dáša Lučivjanská</t>
  </si>
  <si>
    <t>Jana Hrušková</t>
  </si>
  <si>
    <t>Monika Šmolová</t>
  </si>
  <si>
    <t>Joanna Palka Jarosiewi</t>
  </si>
  <si>
    <t>Marcela Bartková</t>
  </si>
  <si>
    <t>Renata Pisarek</t>
  </si>
  <si>
    <t>Monika Fainová</t>
  </si>
  <si>
    <t>Lucia Forgáčová</t>
  </si>
  <si>
    <t>Michaela Klobušiaková</t>
  </si>
  <si>
    <t>Place</t>
  </si>
  <si>
    <t>Celkovo</t>
  </si>
  <si>
    <t>Pawel Krawczyk</t>
  </si>
  <si>
    <t>Zbigniew Jaworski</t>
  </si>
  <si>
    <t>Julo Kaľavský</t>
  </si>
  <si>
    <t>Peter Dodok</t>
  </si>
  <si>
    <t>Vlado Hubač</t>
  </si>
  <si>
    <t>Peter Bartoň</t>
  </si>
  <si>
    <t>Milan Furár</t>
  </si>
  <si>
    <t>Jozef Kováč</t>
  </si>
  <si>
    <t>Milan Styk</t>
  </si>
  <si>
    <t>Vadim Kulajanskas</t>
  </si>
  <si>
    <t>Martin Bukovinský</t>
  </si>
  <si>
    <t>Michał Piorecki</t>
  </si>
  <si>
    <t>Peter Števček</t>
  </si>
  <si>
    <t>Juraj Nagy</t>
  </si>
  <si>
    <t>Marek Kačmarčík</t>
  </si>
  <si>
    <t>Martin  Oceľ</t>
  </si>
  <si>
    <t>Michal Ryša</t>
  </si>
  <si>
    <t>Andrzej Szlachtowski</t>
  </si>
  <si>
    <t>Tomáš Vereb</t>
  </si>
  <si>
    <t>Tomáš Klím</t>
  </si>
  <si>
    <t>Dalibor Dvorštiak</t>
  </si>
  <si>
    <t>Igor Hojda</t>
  </si>
  <si>
    <t>Pavel Šubert</t>
  </si>
  <si>
    <t>Martin Lesaj</t>
  </si>
  <si>
    <t>Ľudovít Vlčan</t>
  </si>
  <si>
    <t>Dušan Tokarčík</t>
  </si>
  <si>
    <t>József Balázs</t>
  </si>
  <si>
    <t>Ľubo Mikulka</t>
  </si>
  <si>
    <t>Peter Hus</t>
  </si>
  <si>
    <t>Radomír Šmahlík</t>
  </si>
  <si>
    <t>Peter Gregor</t>
  </si>
  <si>
    <t>Jakub Kovács</t>
  </si>
  <si>
    <t>Tomáš Kučera</t>
  </si>
  <si>
    <t>Vladimir Krška</t>
  </si>
  <si>
    <t>Peter Vilem</t>
  </si>
  <si>
    <t>*traťový rekord v kat. Muži B!</t>
  </si>
  <si>
    <t>*traťový rekord v kat. ŽENY!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</si>
</sst>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1" x14ac:knownFonts="1">
    <font>
      <sz val="11"/>
      <color rgb="FF000000"/>
      <name val="Calibri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2"/>
      <color rgb="FF000000"/>
      <name val="Calibri"/>
      <family val="2"/>
      <charset val="238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2" borderId="1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0" fillId="3" borderId="17" xfId="0" applyFill="1" applyBorder="1"/>
    <xf numFmtId="0" fontId="2" fillId="4" borderId="7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9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2" fillId="5" borderId="7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9" xfId="0" applyFill="1" applyBorder="1"/>
    <xf numFmtId="0" fontId="3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/>
    </xf>
    <xf numFmtId="0" fontId="5" fillId="5" borderId="9" xfId="0" applyFont="1" applyFill="1" applyBorder="1"/>
    <xf numFmtId="0" fontId="4" fillId="5" borderId="9" xfId="0" applyFont="1" applyFill="1" applyBorder="1"/>
    <xf numFmtId="0" fontId="4" fillId="3" borderId="9" xfId="0" applyFont="1" applyFill="1" applyBorder="1"/>
    <xf numFmtId="0" fontId="4" fillId="4" borderId="9" xfId="0" applyFont="1" applyFill="1" applyBorder="1"/>
    <xf numFmtId="0" fontId="4" fillId="5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5" fillId="4" borderId="9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/>
    <xf numFmtId="164" fontId="0" fillId="3" borderId="17" xfId="0" applyNumberFormat="1" applyFill="1" applyBorder="1"/>
    <xf numFmtId="164" fontId="0" fillId="4" borderId="9" xfId="0" applyNumberFormat="1" applyFill="1" applyBorder="1"/>
    <xf numFmtId="164" fontId="0" fillId="3" borderId="9" xfId="0" applyNumberFormat="1" applyFill="1" applyBorder="1"/>
    <xf numFmtId="164" fontId="0" fillId="5" borderId="9" xfId="0" applyNumberFormat="1" applyFill="1" applyBorder="1"/>
    <xf numFmtId="164" fontId="5" fillId="5" borderId="9" xfId="0" applyNumberFormat="1" applyFont="1" applyFill="1" applyBorder="1"/>
    <xf numFmtId="164" fontId="0" fillId="3" borderId="20" xfId="0" applyNumberFormat="1" applyFill="1" applyBorder="1"/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25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/>
    <xf numFmtId="164" fontId="0" fillId="3" borderId="13" xfId="0" applyNumberFormat="1" applyFill="1" applyBorder="1"/>
    <xf numFmtId="0" fontId="0" fillId="4" borderId="0" xfId="0" applyFill="1"/>
    <xf numFmtId="164" fontId="0" fillId="3" borderId="18" xfId="0" applyNumberFormat="1" applyFill="1" applyBorder="1" applyAlignment="1">
      <alignment horizontal="center"/>
    </xf>
    <xf numFmtId="164" fontId="4" fillId="4" borderId="19" xfId="0" applyNumberFormat="1" applyFont="1" applyFill="1" applyBorder="1" applyAlignment="1">
      <alignment horizontal="center"/>
    </xf>
    <xf numFmtId="164" fontId="4" fillId="3" borderId="21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horizontal="center"/>
    </xf>
    <xf numFmtId="164" fontId="4" fillId="5" borderId="19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4" borderId="9" xfId="0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3" xfId="0" applyFill="1" applyBorder="1"/>
    <xf numFmtId="0" fontId="0" fillId="5" borderId="17" xfId="0" applyFill="1" applyBorder="1" applyAlignment="1">
      <alignment horizontal="center"/>
    </xf>
    <xf numFmtId="0" fontId="0" fillId="5" borderId="17" xfId="0" applyFill="1" applyBorder="1"/>
    <xf numFmtId="0" fontId="0" fillId="5" borderId="20" xfId="0" applyFill="1" applyBorder="1" applyAlignment="1">
      <alignment horizontal="center"/>
    </xf>
    <xf numFmtId="0" fontId="0" fillId="5" borderId="20" xfId="0" applyFill="1" applyBorder="1"/>
    <xf numFmtId="0" fontId="2" fillId="2" borderId="12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vertical="center"/>
    </xf>
    <xf numFmtId="164" fontId="4" fillId="5" borderId="36" xfId="0" applyNumberFormat="1" applyFont="1" applyFill="1" applyBorder="1" applyAlignment="1">
      <alignment horizontal="center"/>
    </xf>
    <xf numFmtId="164" fontId="4" fillId="5" borderId="37" xfId="0" applyNumberFormat="1" applyFont="1" applyFill="1" applyBorder="1" applyAlignment="1">
      <alignment horizontal="center"/>
    </xf>
    <xf numFmtId="164" fontId="0" fillId="5" borderId="19" xfId="0" applyNumberFormat="1" applyFill="1" applyBorder="1" applyAlignment="1">
      <alignment horizontal="center"/>
    </xf>
    <xf numFmtId="164" fontId="0" fillId="5" borderId="21" xfId="0" applyNumberFormat="1" applyFill="1" applyBorder="1" applyAlignment="1">
      <alignment horizontal="center"/>
    </xf>
    <xf numFmtId="164" fontId="0" fillId="5" borderId="26" xfId="0" applyNumberForma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64" fontId="5" fillId="5" borderId="19" xfId="0" applyNumberFormat="1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0" fillId="5" borderId="38" xfId="0" applyNumberFormat="1" applyFill="1" applyBorder="1" applyAlignment="1">
      <alignment horizontal="center"/>
    </xf>
    <xf numFmtId="164" fontId="0" fillId="5" borderId="39" xfId="0" applyNumberFormat="1" applyFill="1" applyBorder="1" applyAlignment="1">
      <alignment horizontal="center"/>
    </xf>
    <xf numFmtId="164" fontId="0" fillId="5" borderId="40" xfId="0" applyNumberFormat="1" applyFill="1" applyBorder="1" applyAlignment="1">
      <alignment horizontal="center"/>
    </xf>
    <xf numFmtId="164" fontId="4" fillId="5" borderId="31" xfId="0" applyNumberFormat="1" applyFont="1" applyFill="1" applyBorder="1" applyAlignment="1">
      <alignment horizontal="center"/>
    </xf>
    <xf numFmtId="164" fontId="4" fillId="5" borderId="32" xfId="0" applyNumberFormat="1" applyFont="1" applyFill="1" applyBorder="1" applyAlignment="1">
      <alignment horizontal="center"/>
    </xf>
    <xf numFmtId="164" fontId="4" fillId="5" borderId="33" xfId="0" applyNumberFormat="1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164" fontId="0" fillId="3" borderId="31" xfId="0" applyNumberFormat="1" applyFill="1" applyBorder="1"/>
    <xf numFmtId="164" fontId="0" fillId="3" borderId="32" xfId="0" applyNumberFormat="1" applyFill="1" applyBorder="1"/>
    <xf numFmtId="164" fontId="0" fillId="3" borderId="33" xfId="0" applyNumberFormat="1" applyFill="1" applyBorder="1"/>
    <xf numFmtId="164" fontId="0" fillId="3" borderId="34" xfId="0" applyNumberFormat="1" applyFill="1" applyBorder="1"/>
    <xf numFmtId="0" fontId="0" fillId="3" borderId="32" xfId="0" applyFill="1" applyBorder="1"/>
    <xf numFmtId="164" fontId="4" fillId="3" borderId="31" xfId="0" applyNumberFormat="1" applyFont="1" applyFill="1" applyBorder="1" applyAlignment="1">
      <alignment horizontal="center"/>
    </xf>
    <xf numFmtId="164" fontId="4" fillId="3" borderId="32" xfId="0" applyNumberFormat="1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164" fontId="0" fillId="3" borderId="31" xfId="0" applyNumberFormat="1" applyFill="1" applyBorder="1" applyAlignment="1">
      <alignment horizontal="center"/>
    </xf>
    <xf numFmtId="0" fontId="10" fillId="2" borderId="11" xfId="0" applyFont="1" applyFill="1" applyBorder="1" applyAlignment="1">
      <alignment horizontal="right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left"/>
    </xf>
    <xf numFmtId="0" fontId="10" fillId="2" borderId="6" xfId="0" applyFont="1" applyFill="1" applyBorder="1" applyAlignment="1">
      <alignment horizontal="right"/>
    </xf>
    <xf numFmtId="164" fontId="10" fillId="2" borderId="5" xfId="0" applyNumberFormat="1" applyFont="1" applyFill="1" applyBorder="1" applyAlignment="1">
      <alignment horizontal="center"/>
    </xf>
    <xf numFmtId="164" fontId="10" fillId="2" borderId="12" xfId="0" applyNumberFormat="1" applyFont="1" applyFill="1" applyBorder="1" applyAlignment="1">
      <alignment horizontal="left"/>
    </xf>
    <xf numFmtId="0" fontId="2" fillId="4" borderId="2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13" xfId="0" applyFill="1" applyBorder="1"/>
    <xf numFmtId="0" fontId="2" fillId="4" borderId="1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0" fillId="4" borderId="17" xfId="0" applyFill="1" applyBorder="1"/>
    <xf numFmtId="0" fontId="2" fillId="4" borderId="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/>
    </xf>
    <xf numFmtId="0" fontId="0" fillId="4" borderId="20" xfId="0" applyFill="1" applyBorder="1"/>
    <xf numFmtId="0" fontId="2" fillId="4" borderId="25" xfId="0" applyFont="1" applyFill="1" applyBorder="1" applyAlignment="1">
      <alignment horizontal="center" vertical="center"/>
    </xf>
    <xf numFmtId="164" fontId="4" fillId="4" borderId="31" xfId="0" applyNumberFormat="1" applyFont="1" applyFill="1" applyBorder="1" applyAlignment="1">
      <alignment horizontal="center"/>
    </xf>
    <xf numFmtId="164" fontId="4" fillId="4" borderId="32" xfId="0" applyNumberFormat="1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164" fontId="0" fillId="4" borderId="31" xfId="0" applyNumberFormat="1" applyFill="1" applyBorder="1"/>
    <xf numFmtId="164" fontId="0" fillId="4" borderId="32" xfId="0" applyNumberFormat="1" applyFill="1" applyBorder="1"/>
    <xf numFmtId="164" fontId="0" fillId="4" borderId="33" xfId="0" applyNumberFormat="1" applyFill="1" applyBorder="1"/>
    <xf numFmtId="164" fontId="0" fillId="4" borderId="34" xfId="0" applyNumberFormat="1" applyFill="1" applyBorder="1"/>
    <xf numFmtId="0" fontId="0" fillId="4" borderId="32" xfId="0" applyFill="1" applyBorder="1"/>
    <xf numFmtId="0" fontId="0" fillId="4" borderId="35" xfId="0" applyFill="1" applyBorder="1"/>
    <xf numFmtId="164" fontId="4" fillId="4" borderId="3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5</xdr:row>
      <xdr:rowOff>127000</xdr:rowOff>
    </xdr:from>
    <xdr:to>
      <xdr:col>2</xdr:col>
      <xdr:colOff>117475</xdr:colOff>
      <xdr:row>9</xdr:row>
      <xdr:rowOff>88900</xdr:rowOff>
    </xdr:to>
    <xdr:pic>
      <xdr:nvPicPr>
        <xdr:cNvPr id="1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060450"/>
          <a:ext cx="955675" cy="723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139700</xdr:colOff>
      <xdr:row>0</xdr:row>
      <xdr:rowOff>127000</xdr:rowOff>
    </xdr:from>
    <xdr:to>
      <xdr:col>10</xdr:col>
      <xdr:colOff>498475</xdr:colOff>
      <xdr:row>4</xdr:row>
      <xdr:rowOff>41275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83250" y="127000"/>
          <a:ext cx="1444625" cy="6572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431800</xdr:colOff>
      <xdr:row>5</xdr:row>
      <xdr:rowOff>50800</xdr:rowOff>
    </xdr:from>
    <xdr:to>
      <xdr:col>10</xdr:col>
      <xdr:colOff>196850</xdr:colOff>
      <xdr:row>9</xdr:row>
      <xdr:rowOff>115887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75350" y="984250"/>
          <a:ext cx="850900" cy="82708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0</xdr:row>
      <xdr:rowOff>101600</xdr:rowOff>
    </xdr:from>
    <xdr:to>
      <xdr:col>2</xdr:col>
      <xdr:colOff>330200</xdr:colOff>
      <xdr:row>4</xdr:row>
      <xdr:rowOff>74143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1600"/>
          <a:ext cx="1320800" cy="71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9"/>
  <sheetViews>
    <sheetView tabSelected="1" zoomScaleNormal="100" workbookViewId="0">
      <pane ySplit="12" topLeftCell="A13" activePane="bottomLeft" state="frozen"/>
      <selection pane="bottomLeft" activeCell="F4" sqref="F4:H6"/>
    </sheetView>
  </sheetViews>
  <sheetFormatPr defaultRowHeight="14.5" x14ac:dyDescent="0.35"/>
  <cols>
    <col min="2" max="3" width="8.7265625" style="14"/>
    <col min="4" max="4" width="11.54296875" hidden="1" customWidth="1"/>
    <col min="5" max="5" width="11.7265625" hidden="1" customWidth="1"/>
    <col min="6" max="6" width="19.90625" bestFit="1" customWidth="1"/>
    <col min="7" max="7" width="8.7265625" style="14"/>
    <col min="8" max="8" width="24.54296875" bestFit="1" customWidth="1"/>
    <col min="9" max="9" width="7.6328125" style="14" bestFit="1" customWidth="1"/>
    <col min="10" max="10" width="7.90625" style="84" bestFit="1" customWidth="1"/>
    <col min="11" max="11" width="8.7265625" style="84"/>
  </cols>
  <sheetData>
    <row r="1" spans="1:12" ht="14.5" customHeight="1" x14ac:dyDescent="0.35">
      <c r="A1" s="91"/>
      <c r="B1" s="82"/>
      <c r="C1" s="92"/>
      <c r="F1" s="56" t="s">
        <v>827</v>
      </c>
      <c r="G1" s="57"/>
      <c r="H1" s="58"/>
      <c r="I1" s="91"/>
      <c r="J1" s="82"/>
      <c r="K1" s="92"/>
    </row>
    <row r="2" spans="1:12" ht="14.5" customHeight="1" x14ac:dyDescent="0.35">
      <c r="A2" s="93"/>
      <c r="B2" s="94"/>
      <c r="C2" s="95"/>
      <c r="F2" s="59"/>
      <c r="G2" s="60"/>
      <c r="H2" s="61"/>
      <c r="I2" s="93"/>
      <c r="J2" s="94"/>
      <c r="K2" s="95"/>
    </row>
    <row r="3" spans="1:12" ht="15" customHeight="1" thickBot="1" x14ac:dyDescent="0.4">
      <c r="A3" s="93"/>
      <c r="B3" s="94"/>
      <c r="C3" s="95"/>
      <c r="F3" s="62"/>
      <c r="G3" s="63"/>
      <c r="H3" s="64"/>
      <c r="I3" s="93"/>
      <c r="J3" s="94"/>
      <c r="K3" s="95"/>
    </row>
    <row r="4" spans="1:12" ht="14.5" customHeight="1" x14ac:dyDescent="0.35">
      <c r="A4" s="93"/>
      <c r="B4" s="94"/>
      <c r="C4" s="95"/>
      <c r="F4" s="65" t="s">
        <v>825</v>
      </c>
      <c r="G4" s="66"/>
      <c r="H4" s="67"/>
      <c r="I4" s="93"/>
      <c r="J4" s="94"/>
      <c r="K4" s="95"/>
    </row>
    <row r="5" spans="1:12" ht="15" customHeight="1" thickBot="1" x14ac:dyDescent="0.4">
      <c r="A5" s="96"/>
      <c r="B5" s="83"/>
      <c r="C5" s="97"/>
      <c r="F5" s="68"/>
      <c r="G5" s="69"/>
      <c r="H5" s="70"/>
      <c r="I5" s="96"/>
      <c r="J5" s="83"/>
      <c r="K5" s="97"/>
    </row>
    <row r="6" spans="1:12" ht="15" customHeight="1" thickBot="1" x14ac:dyDescent="0.4">
      <c r="A6" s="82"/>
      <c r="B6" s="82"/>
      <c r="C6" s="82"/>
      <c r="F6" s="71"/>
      <c r="G6" s="72"/>
      <c r="H6" s="73"/>
      <c r="I6" s="91"/>
      <c r="J6" s="82"/>
      <c r="K6" s="92"/>
    </row>
    <row r="7" spans="1:12" ht="15" thickBot="1" x14ac:dyDescent="0.4">
      <c r="A7" s="81"/>
      <c r="B7" s="81"/>
      <c r="C7" s="81"/>
      <c r="F7" s="74" t="s">
        <v>829</v>
      </c>
      <c r="G7" s="75"/>
      <c r="H7" s="76"/>
      <c r="I7" s="93"/>
      <c r="J7" s="94"/>
      <c r="K7" s="95"/>
    </row>
    <row r="8" spans="1:12" ht="15" thickBot="1" x14ac:dyDescent="0.4">
      <c r="A8" s="81"/>
      <c r="B8" s="81"/>
      <c r="C8" s="81"/>
      <c r="F8" s="77" t="s">
        <v>828</v>
      </c>
      <c r="G8" s="78"/>
      <c r="H8" s="79"/>
      <c r="I8" s="93"/>
      <c r="J8" s="94"/>
      <c r="K8" s="95"/>
    </row>
    <row r="9" spans="1:12" ht="15" thickBot="1" x14ac:dyDescent="0.4">
      <c r="A9" s="81"/>
      <c r="B9" s="81"/>
      <c r="C9" s="81"/>
      <c r="F9" s="74" t="s">
        <v>826</v>
      </c>
      <c r="G9" s="75"/>
      <c r="H9" s="76"/>
      <c r="I9" s="93"/>
      <c r="J9" s="94"/>
      <c r="K9" s="95"/>
    </row>
    <row r="10" spans="1:12" ht="15" customHeight="1" thickBot="1" x14ac:dyDescent="0.4">
      <c r="A10" s="83"/>
      <c r="B10" s="83"/>
      <c r="C10" s="83"/>
      <c r="F10" s="74" t="s">
        <v>824</v>
      </c>
      <c r="G10" s="75"/>
      <c r="H10" s="76"/>
      <c r="I10" s="96"/>
      <c r="J10" s="83"/>
      <c r="K10" s="97"/>
    </row>
    <row r="11" spans="1:12" ht="15" customHeight="1" thickBot="1" x14ac:dyDescent="0.4">
      <c r="A11" s="3" t="s">
        <v>861</v>
      </c>
      <c r="B11" s="54" t="s">
        <v>594</v>
      </c>
      <c r="C11" s="17" t="s">
        <v>595</v>
      </c>
      <c r="D11" s="5" t="s">
        <v>804</v>
      </c>
      <c r="E11" s="55" t="s">
        <v>806</v>
      </c>
      <c r="F11" s="5" t="s">
        <v>809</v>
      </c>
      <c r="G11" s="17" t="s">
        <v>596</v>
      </c>
      <c r="H11" s="18" t="s">
        <v>597</v>
      </c>
      <c r="I11" s="1" t="s">
        <v>598</v>
      </c>
      <c r="J11" s="2" t="s">
        <v>599</v>
      </c>
      <c r="K11" s="80" t="s">
        <v>600</v>
      </c>
    </row>
    <row r="12" spans="1:12" ht="15" customHeight="1" thickBot="1" x14ac:dyDescent="0.4">
      <c r="A12" s="3" t="s">
        <v>601</v>
      </c>
      <c r="B12" s="3" t="s">
        <v>602</v>
      </c>
      <c r="C12" s="6" t="s">
        <v>603</v>
      </c>
      <c r="D12" s="5" t="s">
        <v>805</v>
      </c>
      <c r="E12" s="4" t="s">
        <v>807</v>
      </c>
      <c r="F12" s="5" t="s">
        <v>810</v>
      </c>
      <c r="G12" s="17" t="s">
        <v>604</v>
      </c>
      <c r="H12" s="16" t="s">
        <v>605</v>
      </c>
      <c r="I12" s="6" t="s">
        <v>606</v>
      </c>
      <c r="J12" s="7" t="s">
        <v>607</v>
      </c>
      <c r="K12" s="8" t="s">
        <v>608</v>
      </c>
    </row>
    <row r="13" spans="1:12" ht="14.5" customHeight="1" x14ac:dyDescent="0.35">
      <c r="A13" s="27" t="s">
        <v>609</v>
      </c>
      <c r="B13" s="28" t="s">
        <v>4</v>
      </c>
      <c r="C13" s="28">
        <v>136</v>
      </c>
      <c r="D13" s="29" t="s">
        <v>38</v>
      </c>
      <c r="E13" s="29" t="s">
        <v>49</v>
      </c>
      <c r="F13" s="29" t="str">
        <f>D13&amp;" "&amp;E13</f>
        <v>Jozef Hlavco</v>
      </c>
      <c r="G13" s="28">
        <v>1985</v>
      </c>
      <c r="H13" s="29" t="s">
        <v>50</v>
      </c>
      <c r="I13" s="28" t="s">
        <v>1</v>
      </c>
      <c r="J13" s="85" t="s">
        <v>51</v>
      </c>
      <c r="K13" s="103"/>
    </row>
    <row r="14" spans="1:12" ht="15" customHeight="1" x14ac:dyDescent="0.35">
      <c r="A14" s="30" t="s">
        <v>610</v>
      </c>
      <c r="B14" s="31" t="s">
        <v>2</v>
      </c>
      <c r="C14" s="31">
        <v>7</v>
      </c>
      <c r="D14" s="32" t="s">
        <v>52</v>
      </c>
      <c r="E14" s="32" t="s">
        <v>53</v>
      </c>
      <c r="F14" s="32" t="str">
        <f>D14&amp;" "&amp;E14</f>
        <v>Pawel Krawczyk</v>
      </c>
      <c r="G14" s="31">
        <v>1977</v>
      </c>
      <c r="H14" s="32" t="s">
        <v>54</v>
      </c>
      <c r="I14" s="31" t="s">
        <v>12</v>
      </c>
      <c r="J14" s="86" t="s">
        <v>55</v>
      </c>
      <c r="K14" s="104">
        <f>J14-$J$13</f>
        <v>1.9675925925926457E-4</v>
      </c>
      <c r="L14" s="15" t="s">
        <v>897</v>
      </c>
    </row>
    <row r="15" spans="1:12" ht="15" customHeight="1" thickBot="1" x14ac:dyDescent="0.4">
      <c r="A15" s="10" t="s">
        <v>611</v>
      </c>
      <c r="B15" s="35" t="s">
        <v>4</v>
      </c>
      <c r="C15" s="35">
        <v>182</v>
      </c>
      <c r="D15" s="36" t="s">
        <v>56</v>
      </c>
      <c r="E15" s="36" t="s">
        <v>57</v>
      </c>
      <c r="F15" s="36" t="str">
        <f>D15&amp;" "&amp;E15</f>
        <v>Andrej Paulen</v>
      </c>
      <c r="G15" s="35">
        <v>1994</v>
      </c>
      <c r="H15" s="36" t="s">
        <v>3</v>
      </c>
      <c r="I15" s="35" t="s">
        <v>1</v>
      </c>
      <c r="J15" s="90" t="s">
        <v>58</v>
      </c>
      <c r="K15" s="105">
        <f>J15-$J$13</f>
        <v>1.9444444444444431E-3</v>
      </c>
    </row>
    <row r="16" spans="1:12" x14ac:dyDescent="0.35">
      <c r="A16" s="98" t="s">
        <v>612</v>
      </c>
      <c r="B16" s="99" t="s">
        <v>4</v>
      </c>
      <c r="C16" s="99">
        <v>58</v>
      </c>
      <c r="D16" s="100" t="s">
        <v>59</v>
      </c>
      <c r="E16" s="100" t="s">
        <v>60</v>
      </c>
      <c r="F16" s="100" t="str">
        <f>D16&amp;" "&amp;E16</f>
        <v>Marcin Rzeszotko</v>
      </c>
      <c r="G16" s="99">
        <v>1990</v>
      </c>
      <c r="H16" s="100" t="s">
        <v>61</v>
      </c>
      <c r="I16" s="99" t="s">
        <v>12</v>
      </c>
      <c r="J16" s="101" t="s">
        <v>62</v>
      </c>
      <c r="K16" s="106">
        <f t="shared" ref="K16:K79" si="0">J16-$J$13</f>
        <v>2.8703703703703773E-3</v>
      </c>
    </row>
    <row r="17" spans="1:12" x14ac:dyDescent="0.35">
      <c r="A17" s="9" t="s">
        <v>613</v>
      </c>
      <c r="B17" s="33" t="s">
        <v>4</v>
      </c>
      <c r="C17" s="33">
        <v>205</v>
      </c>
      <c r="D17" s="34" t="s">
        <v>63</v>
      </c>
      <c r="E17" s="34" t="s">
        <v>64</v>
      </c>
      <c r="F17" s="34" t="str">
        <f>D17&amp;" "&amp;E17</f>
        <v>Matej Petrovič</v>
      </c>
      <c r="G17" s="33">
        <v>1995</v>
      </c>
      <c r="H17" s="34" t="s">
        <v>65</v>
      </c>
      <c r="I17" s="33" t="s">
        <v>1</v>
      </c>
      <c r="J17" s="87" t="s">
        <v>66</v>
      </c>
      <c r="K17" s="107">
        <f t="shared" si="0"/>
        <v>3.171296296296304E-3</v>
      </c>
    </row>
    <row r="18" spans="1:12" x14ac:dyDescent="0.35">
      <c r="A18" s="9" t="s">
        <v>614</v>
      </c>
      <c r="B18" s="33" t="s">
        <v>4</v>
      </c>
      <c r="C18" s="33">
        <v>180</v>
      </c>
      <c r="D18" s="34" t="s">
        <v>20</v>
      </c>
      <c r="E18" s="34" t="s">
        <v>67</v>
      </c>
      <c r="F18" s="34" t="str">
        <f>D18&amp;" "&amp;E18</f>
        <v>Tomáš Lichý</v>
      </c>
      <c r="G18" s="33">
        <v>1994</v>
      </c>
      <c r="H18" s="34" t="s">
        <v>68</v>
      </c>
      <c r="I18" s="33" t="s">
        <v>10</v>
      </c>
      <c r="J18" s="87" t="s">
        <v>69</v>
      </c>
      <c r="K18" s="107">
        <f t="shared" si="0"/>
        <v>3.2175925925925983E-3</v>
      </c>
    </row>
    <row r="19" spans="1:12" x14ac:dyDescent="0.35">
      <c r="A19" s="9" t="s">
        <v>615</v>
      </c>
      <c r="B19" s="33" t="s">
        <v>4</v>
      </c>
      <c r="C19" s="33">
        <v>69</v>
      </c>
      <c r="D19" s="34" t="s">
        <v>0</v>
      </c>
      <c r="E19" s="34" t="s">
        <v>70</v>
      </c>
      <c r="F19" s="34" t="str">
        <f>D19&amp;" "&amp;E19</f>
        <v>Jan Zemaník</v>
      </c>
      <c r="G19" s="33">
        <v>1990</v>
      </c>
      <c r="H19" s="34" t="s">
        <v>71</v>
      </c>
      <c r="I19" s="33" t="s">
        <v>10</v>
      </c>
      <c r="J19" s="87" t="s">
        <v>72</v>
      </c>
      <c r="K19" s="107">
        <f t="shared" si="0"/>
        <v>4.1782407407407463E-3</v>
      </c>
    </row>
    <row r="20" spans="1:12" x14ac:dyDescent="0.35">
      <c r="A20" s="9" t="s">
        <v>616</v>
      </c>
      <c r="B20" s="33" t="s">
        <v>4</v>
      </c>
      <c r="C20" s="33">
        <v>137</v>
      </c>
      <c r="D20" s="34" t="s">
        <v>73</v>
      </c>
      <c r="E20" s="34" t="s">
        <v>74</v>
      </c>
      <c r="F20" s="34" t="str">
        <f>D20&amp;" "&amp;E20</f>
        <v>Ján Ďurmek</v>
      </c>
      <c r="G20" s="33">
        <v>1978</v>
      </c>
      <c r="H20" s="34" t="s">
        <v>75</v>
      </c>
      <c r="I20" s="33" t="s">
        <v>1</v>
      </c>
      <c r="J20" s="87" t="s">
        <v>76</v>
      </c>
      <c r="K20" s="107">
        <f t="shared" si="0"/>
        <v>4.2939814814814889E-3</v>
      </c>
    </row>
    <row r="21" spans="1:12" x14ac:dyDescent="0.35">
      <c r="A21" s="30" t="s">
        <v>617</v>
      </c>
      <c r="B21" s="31" t="s">
        <v>2</v>
      </c>
      <c r="C21" s="31">
        <v>4</v>
      </c>
      <c r="D21" s="32" t="s">
        <v>77</v>
      </c>
      <c r="E21" s="32" t="s">
        <v>78</v>
      </c>
      <c r="F21" s="32" t="str">
        <f>D21&amp;" "&amp;E21</f>
        <v>Zbigniew Jaworski</v>
      </c>
      <c r="G21" s="31">
        <v>1977</v>
      </c>
      <c r="H21" s="32" t="s">
        <v>79</v>
      </c>
      <c r="I21" s="31" t="s">
        <v>12</v>
      </c>
      <c r="J21" s="86" t="s">
        <v>80</v>
      </c>
      <c r="K21" s="104">
        <f t="shared" si="0"/>
        <v>5.1620370370370414E-3</v>
      </c>
    </row>
    <row r="22" spans="1:12" x14ac:dyDescent="0.35">
      <c r="A22" s="9" t="s">
        <v>618</v>
      </c>
      <c r="B22" s="33" t="s">
        <v>4</v>
      </c>
      <c r="C22" s="33">
        <v>188</v>
      </c>
      <c r="D22" s="34" t="s">
        <v>81</v>
      </c>
      <c r="E22" s="34" t="s">
        <v>82</v>
      </c>
      <c r="F22" s="34" t="str">
        <f>D22&amp;" "&amp;E22</f>
        <v>Tomas Maceček</v>
      </c>
      <c r="G22" s="33">
        <v>1991</v>
      </c>
      <c r="H22" s="34" t="s">
        <v>83</v>
      </c>
      <c r="I22" s="33" t="s">
        <v>10</v>
      </c>
      <c r="J22" s="87" t="s">
        <v>84</v>
      </c>
      <c r="K22" s="107">
        <f t="shared" si="0"/>
        <v>5.7986111111111155E-3</v>
      </c>
    </row>
    <row r="23" spans="1:12" x14ac:dyDescent="0.35">
      <c r="A23" s="9" t="s">
        <v>619</v>
      </c>
      <c r="B23" s="33" t="s">
        <v>4</v>
      </c>
      <c r="C23" s="33">
        <v>198</v>
      </c>
      <c r="D23" s="34" t="s">
        <v>17</v>
      </c>
      <c r="E23" s="34" t="s">
        <v>85</v>
      </c>
      <c r="F23" s="34" t="str">
        <f>D23&amp;" "&amp;E23</f>
        <v>Jakub Šiarnik</v>
      </c>
      <c r="G23" s="33">
        <v>1994</v>
      </c>
      <c r="H23" s="34" t="s">
        <v>86</v>
      </c>
      <c r="I23" s="33" t="s">
        <v>1</v>
      </c>
      <c r="J23" s="87" t="s">
        <v>87</v>
      </c>
      <c r="K23" s="107">
        <f t="shared" si="0"/>
        <v>5.9259259259259317E-3</v>
      </c>
    </row>
    <row r="24" spans="1:12" x14ac:dyDescent="0.35">
      <c r="A24" s="9" t="s">
        <v>620</v>
      </c>
      <c r="B24" s="33" t="s">
        <v>4</v>
      </c>
      <c r="C24" s="33">
        <v>6</v>
      </c>
      <c r="D24" s="34" t="s">
        <v>88</v>
      </c>
      <c r="E24" s="34" t="s">
        <v>89</v>
      </c>
      <c r="F24" s="34" t="str">
        <f>D24&amp;" "&amp;E24</f>
        <v>Bartlomiej Czyz</v>
      </c>
      <c r="G24" s="33">
        <v>1990</v>
      </c>
      <c r="H24" s="34" t="s">
        <v>90</v>
      </c>
      <c r="I24" s="33" t="s">
        <v>12</v>
      </c>
      <c r="J24" s="87" t="s">
        <v>91</v>
      </c>
      <c r="K24" s="107">
        <f t="shared" si="0"/>
        <v>6.4004629629629689E-3</v>
      </c>
    </row>
    <row r="25" spans="1:12" x14ac:dyDescent="0.35">
      <c r="A25" s="9" t="s">
        <v>621</v>
      </c>
      <c r="B25" s="33" t="s">
        <v>4</v>
      </c>
      <c r="C25" s="33">
        <v>68</v>
      </c>
      <c r="D25" s="34" t="s">
        <v>92</v>
      </c>
      <c r="E25" s="34" t="s">
        <v>93</v>
      </c>
      <c r="F25" s="34" t="str">
        <f>D25&amp;" "&amp;E25</f>
        <v>Martin Svočák</v>
      </c>
      <c r="G25" s="33">
        <v>1991</v>
      </c>
      <c r="H25" s="34" t="s">
        <v>94</v>
      </c>
      <c r="I25" s="33" t="s">
        <v>1</v>
      </c>
      <c r="J25" s="87" t="s">
        <v>95</v>
      </c>
      <c r="K25" s="107">
        <f t="shared" si="0"/>
        <v>6.504629629629631E-3</v>
      </c>
    </row>
    <row r="26" spans="1:12" x14ac:dyDescent="0.35">
      <c r="A26" s="30" t="s">
        <v>622</v>
      </c>
      <c r="B26" s="31" t="s">
        <v>2</v>
      </c>
      <c r="C26" s="31">
        <v>216</v>
      </c>
      <c r="D26" s="32" t="s">
        <v>793</v>
      </c>
      <c r="E26" s="32" t="s">
        <v>794</v>
      </c>
      <c r="F26" s="32" t="str">
        <f>D26&amp;" "&amp;E26</f>
        <v>Julo Kaľavský</v>
      </c>
      <c r="G26" s="31">
        <v>1976</v>
      </c>
      <c r="H26" s="32" t="s">
        <v>795</v>
      </c>
      <c r="I26" s="31" t="s">
        <v>1</v>
      </c>
      <c r="J26" s="86" t="s">
        <v>96</v>
      </c>
      <c r="K26" s="104">
        <f t="shared" si="0"/>
        <v>6.9097222222222338E-3</v>
      </c>
    </row>
    <row r="27" spans="1:12" x14ac:dyDescent="0.35">
      <c r="A27" s="9" t="s">
        <v>623</v>
      </c>
      <c r="B27" s="33" t="s">
        <v>4</v>
      </c>
      <c r="C27" s="33">
        <v>88</v>
      </c>
      <c r="D27" s="34" t="s">
        <v>97</v>
      </c>
      <c r="E27" s="34" t="s">
        <v>98</v>
      </c>
      <c r="F27" s="34" t="str">
        <f>D27&amp;" "&amp;E27</f>
        <v>Kamil Grudzień</v>
      </c>
      <c r="G27" s="33">
        <v>1979</v>
      </c>
      <c r="H27" s="34" t="s">
        <v>99</v>
      </c>
      <c r="I27" s="33" t="s">
        <v>12</v>
      </c>
      <c r="J27" s="87" t="s">
        <v>100</v>
      </c>
      <c r="K27" s="107">
        <f t="shared" si="0"/>
        <v>6.956018518518528E-3</v>
      </c>
    </row>
    <row r="28" spans="1:12" x14ac:dyDescent="0.35">
      <c r="A28" s="9" t="s">
        <v>624</v>
      </c>
      <c r="B28" s="33" t="s">
        <v>4</v>
      </c>
      <c r="C28" s="33">
        <v>3</v>
      </c>
      <c r="D28" s="34" t="s">
        <v>38</v>
      </c>
      <c r="E28" s="34" t="s">
        <v>101</v>
      </c>
      <c r="F28" s="34" t="str">
        <f>D28&amp;" "&amp;E28</f>
        <v>Jozef Mitala</v>
      </c>
      <c r="G28" s="33">
        <v>1989</v>
      </c>
      <c r="H28" s="34" t="s">
        <v>102</v>
      </c>
      <c r="I28" s="33" t="s">
        <v>1</v>
      </c>
      <c r="J28" s="87" t="s">
        <v>103</v>
      </c>
      <c r="K28" s="107">
        <f t="shared" si="0"/>
        <v>6.9791666666666682E-3</v>
      </c>
    </row>
    <row r="29" spans="1:12" x14ac:dyDescent="0.35">
      <c r="A29" s="9" t="s">
        <v>625</v>
      </c>
      <c r="B29" s="33" t="s">
        <v>4</v>
      </c>
      <c r="C29" s="33">
        <v>174</v>
      </c>
      <c r="D29" s="34" t="s">
        <v>13</v>
      </c>
      <c r="E29" s="34" t="s">
        <v>104</v>
      </c>
      <c r="F29" s="34" t="str">
        <f>D29&amp;" "&amp;E29</f>
        <v>Peter Kováč</v>
      </c>
      <c r="G29" s="33">
        <v>1991</v>
      </c>
      <c r="H29" s="34" t="s">
        <v>105</v>
      </c>
      <c r="I29" s="33" t="s">
        <v>1</v>
      </c>
      <c r="J29" s="87" t="s">
        <v>106</v>
      </c>
      <c r="K29" s="107">
        <f t="shared" si="0"/>
        <v>7.2106481481481466E-3</v>
      </c>
    </row>
    <row r="30" spans="1:12" x14ac:dyDescent="0.35">
      <c r="A30" s="30" t="s">
        <v>626</v>
      </c>
      <c r="B30" s="31" t="s">
        <v>2</v>
      </c>
      <c r="C30" s="31">
        <v>186</v>
      </c>
      <c r="D30" s="32" t="s">
        <v>13</v>
      </c>
      <c r="E30" s="32" t="s">
        <v>107</v>
      </c>
      <c r="F30" s="32" t="str">
        <f>D30&amp;" "&amp;E30</f>
        <v>Peter Dodok</v>
      </c>
      <c r="G30" s="31">
        <v>1974</v>
      </c>
      <c r="H30" s="32" t="s">
        <v>108</v>
      </c>
      <c r="I30" s="31" t="s">
        <v>1</v>
      </c>
      <c r="J30" s="86" t="s">
        <v>109</v>
      </c>
      <c r="K30" s="104">
        <f t="shared" si="0"/>
        <v>7.8009259259259264E-3</v>
      </c>
    </row>
    <row r="31" spans="1:12" x14ac:dyDescent="0.35">
      <c r="A31" s="37" t="s">
        <v>627</v>
      </c>
      <c r="B31" s="38" t="s">
        <v>16</v>
      </c>
      <c r="C31" s="38">
        <v>208</v>
      </c>
      <c r="D31" s="39" t="s">
        <v>110</v>
      </c>
      <c r="E31" s="39" t="s">
        <v>111</v>
      </c>
      <c r="F31" s="39" t="str">
        <f>D31&amp;" "&amp;E31</f>
        <v>Magdalena Kozielska</v>
      </c>
      <c r="G31" s="38">
        <v>1991</v>
      </c>
      <c r="H31" s="39" t="s">
        <v>112</v>
      </c>
      <c r="I31" s="38" t="s">
        <v>12</v>
      </c>
      <c r="J31" s="88" t="s">
        <v>113</v>
      </c>
      <c r="K31" s="108">
        <f t="shared" si="0"/>
        <v>7.9050925925926024E-3</v>
      </c>
      <c r="L31" s="15" t="s">
        <v>898</v>
      </c>
    </row>
    <row r="32" spans="1:12" x14ac:dyDescent="0.35">
      <c r="A32" s="9" t="s">
        <v>628</v>
      </c>
      <c r="B32" s="33" t="s">
        <v>4</v>
      </c>
      <c r="C32" s="33">
        <v>214</v>
      </c>
      <c r="D32" s="34" t="s">
        <v>92</v>
      </c>
      <c r="E32" s="34" t="s">
        <v>115</v>
      </c>
      <c r="F32" s="34" t="str">
        <f>D32&amp;" "&amp;E32</f>
        <v>Martin Kovaľ</v>
      </c>
      <c r="G32" s="33">
        <v>1985</v>
      </c>
      <c r="H32" s="34" t="s">
        <v>116</v>
      </c>
      <c r="I32" s="33" t="s">
        <v>1</v>
      </c>
      <c r="J32" s="87" t="s">
        <v>114</v>
      </c>
      <c r="K32" s="107">
        <f t="shared" si="0"/>
        <v>8.3564814814814856E-3</v>
      </c>
    </row>
    <row r="33" spans="1:11" x14ac:dyDescent="0.35">
      <c r="A33" s="9" t="s">
        <v>629</v>
      </c>
      <c r="B33" s="33" t="s">
        <v>4</v>
      </c>
      <c r="C33" s="33">
        <v>189</v>
      </c>
      <c r="D33" s="34" t="s">
        <v>20</v>
      </c>
      <c r="E33" s="34" t="s">
        <v>117</v>
      </c>
      <c r="F33" s="34" t="str">
        <f>D33&amp;" "&amp;E33</f>
        <v>Tomáš Repka</v>
      </c>
      <c r="G33" s="33">
        <v>1987</v>
      </c>
      <c r="H33" s="34" t="s">
        <v>118</v>
      </c>
      <c r="I33" s="33" t="s">
        <v>1</v>
      </c>
      <c r="J33" s="87" t="s">
        <v>119</v>
      </c>
      <c r="K33" s="107">
        <f t="shared" si="0"/>
        <v>8.611111111111118E-3</v>
      </c>
    </row>
    <row r="34" spans="1:11" x14ac:dyDescent="0.35">
      <c r="A34" s="30" t="s">
        <v>630</v>
      </c>
      <c r="B34" s="31" t="s">
        <v>2</v>
      </c>
      <c r="C34" s="31">
        <v>59</v>
      </c>
      <c r="D34" s="32" t="s">
        <v>45</v>
      </c>
      <c r="E34" s="32" t="s">
        <v>120</v>
      </c>
      <c r="F34" s="32" t="str">
        <f>D34&amp;" "&amp;E34</f>
        <v>Vlado Hubač</v>
      </c>
      <c r="G34" s="31">
        <v>1971</v>
      </c>
      <c r="H34" s="32" t="s">
        <v>121</v>
      </c>
      <c r="I34" s="31" t="s">
        <v>1</v>
      </c>
      <c r="J34" s="86" t="s">
        <v>122</v>
      </c>
      <c r="K34" s="104">
        <f t="shared" si="0"/>
        <v>8.9699074074074125E-3</v>
      </c>
    </row>
    <row r="35" spans="1:11" x14ac:dyDescent="0.35">
      <c r="A35" s="30" t="s">
        <v>631</v>
      </c>
      <c r="B35" s="31" t="s">
        <v>2</v>
      </c>
      <c r="C35" s="31">
        <v>210</v>
      </c>
      <c r="D35" s="32" t="s">
        <v>13</v>
      </c>
      <c r="E35" s="32" t="s">
        <v>123</v>
      </c>
      <c r="F35" s="32" t="str">
        <f>D35&amp;" "&amp;E35</f>
        <v>Peter Bartoň</v>
      </c>
      <c r="G35" s="31">
        <v>1976</v>
      </c>
      <c r="H35" s="32" t="s">
        <v>124</v>
      </c>
      <c r="I35" s="31" t="s">
        <v>1</v>
      </c>
      <c r="J35" s="86" t="s">
        <v>125</v>
      </c>
      <c r="K35" s="104">
        <f t="shared" si="0"/>
        <v>1.0092592592592597E-2</v>
      </c>
    </row>
    <row r="36" spans="1:11" x14ac:dyDescent="0.35">
      <c r="A36" s="9" t="s">
        <v>632</v>
      </c>
      <c r="B36" s="33" t="s">
        <v>4</v>
      </c>
      <c r="C36" s="33">
        <v>18</v>
      </c>
      <c r="D36" s="34" t="s">
        <v>25</v>
      </c>
      <c r="E36" s="34" t="s">
        <v>126</v>
      </c>
      <c r="F36" s="34" t="str">
        <f>D36&amp;" "&amp;E36</f>
        <v>Matúš Forgáč</v>
      </c>
      <c r="G36" s="33">
        <v>1982</v>
      </c>
      <c r="H36" s="34" t="s">
        <v>127</v>
      </c>
      <c r="I36" s="33" t="s">
        <v>1</v>
      </c>
      <c r="J36" s="87" t="s">
        <v>128</v>
      </c>
      <c r="K36" s="107">
        <f t="shared" si="0"/>
        <v>1.0254629629629634E-2</v>
      </c>
    </row>
    <row r="37" spans="1:11" x14ac:dyDescent="0.35">
      <c r="A37" s="9" t="s">
        <v>633</v>
      </c>
      <c r="B37" s="33" t="s">
        <v>4</v>
      </c>
      <c r="C37" s="33">
        <v>165</v>
      </c>
      <c r="D37" s="34" t="s">
        <v>22</v>
      </c>
      <c r="E37" s="34" t="s">
        <v>104</v>
      </c>
      <c r="F37" s="34" t="str">
        <f>D37&amp;" "&amp;E37</f>
        <v>Michal Kováč</v>
      </c>
      <c r="G37" s="33">
        <v>1991</v>
      </c>
      <c r="H37" s="34" t="s">
        <v>105</v>
      </c>
      <c r="I37" s="33" t="s">
        <v>1</v>
      </c>
      <c r="J37" s="87" t="s">
        <v>129</v>
      </c>
      <c r="K37" s="107">
        <f t="shared" si="0"/>
        <v>1.0763888888888892E-2</v>
      </c>
    </row>
    <row r="38" spans="1:11" x14ac:dyDescent="0.35">
      <c r="A38" s="9" t="s">
        <v>634</v>
      </c>
      <c r="B38" s="33" t="s">
        <v>4</v>
      </c>
      <c r="C38" s="33">
        <v>154</v>
      </c>
      <c r="D38" s="34" t="s">
        <v>13</v>
      </c>
      <c r="E38" s="34" t="s">
        <v>130</v>
      </c>
      <c r="F38" s="34" t="str">
        <f>D38&amp;" "&amp;E38</f>
        <v>Peter Blažek</v>
      </c>
      <c r="G38" s="33">
        <v>1994</v>
      </c>
      <c r="H38" s="34" t="s">
        <v>131</v>
      </c>
      <c r="I38" s="33" t="s">
        <v>1</v>
      </c>
      <c r="J38" s="87" t="s">
        <v>132</v>
      </c>
      <c r="K38" s="107">
        <f t="shared" si="0"/>
        <v>1.1319444444444451E-2</v>
      </c>
    </row>
    <row r="39" spans="1:11" x14ac:dyDescent="0.35">
      <c r="A39" s="30" t="s">
        <v>635</v>
      </c>
      <c r="B39" s="31" t="s">
        <v>2</v>
      </c>
      <c r="C39" s="31">
        <v>5</v>
      </c>
      <c r="D39" s="32" t="s">
        <v>5</v>
      </c>
      <c r="E39" s="32" t="s">
        <v>133</v>
      </c>
      <c r="F39" s="32" t="str">
        <f>D39&amp;" "&amp;E39</f>
        <v>Milan Furár</v>
      </c>
      <c r="G39" s="31">
        <v>1970</v>
      </c>
      <c r="H39" s="32" t="s">
        <v>134</v>
      </c>
      <c r="I39" s="31" t="s">
        <v>1</v>
      </c>
      <c r="J39" s="86" t="s">
        <v>135</v>
      </c>
      <c r="K39" s="104">
        <f t="shared" si="0"/>
        <v>1.168981481481482E-2</v>
      </c>
    </row>
    <row r="40" spans="1:11" x14ac:dyDescent="0.35">
      <c r="A40" s="9" t="s">
        <v>636</v>
      </c>
      <c r="B40" s="33" t="s">
        <v>4</v>
      </c>
      <c r="C40" s="33">
        <v>61</v>
      </c>
      <c r="D40" s="34" t="s">
        <v>56</v>
      </c>
      <c r="E40" s="34" t="s">
        <v>136</v>
      </c>
      <c r="F40" s="34" t="str">
        <f>D40&amp;" "&amp;E40</f>
        <v>Andrej Bohúň</v>
      </c>
      <c r="G40" s="33">
        <v>1981</v>
      </c>
      <c r="H40" s="34" t="s">
        <v>137</v>
      </c>
      <c r="I40" s="33" t="s">
        <v>1</v>
      </c>
      <c r="J40" s="87" t="s">
        <v>138</v>
      </c>
      <c r="K40" s="107">
        <f t="shared" si="0"/>
        <v>1.1898148148148151E-2</v>
      </c>
    </row>
    <row r="41" spans="1:11" x14ac:dyDescent="0.35">
      <c r="A41" s="9" t="s">
        <v>637</v>
      </c>
      <c r="B41" s="33" t="s">
        <v>4</v>
      </c>
      <c r="C41" s="33">
        <v>217</v>
      </c>
      <c r="D41" s="34" t="s">
        <v>796</v>
      </c>
      <c r="E41" s="34" t="s">
        <v>33</v>
      </c>
      <c r="F41" s="34" t="str">
        <f>D41&amp;" "&amp;E41</f>
        <v>Radovan  Petkov</v>
      </c>
      <c r="G41" s="33">
        <v>1991</v>
      </c>
      <c r="H41" s="34" t="s">
        <v>797</v>
      </c>
      <c r="I41" s="33" t="s">
        <v>1</v>
      </c>
      <c r="J41" s="87" t="s">
        <v>139</v>
      </c>
      <c r="K41" s="107">
        <f t="shared" si="0"/>
        <v>1.1979166666666673E-2</v>
      </c>
    </row>
    <row r="42" spans="1:11" x14ac:dyDescent="0.35">
      <c r="A42" s="9" t="s">
        <v>638</v>
      </c>
      <c r="B42" s="33" t="s">
        <v>4</v>
      </c>
      <c r="C42" s="33">
        <v>26</v>
      </c>
      <c r="D42" s="34" t="s">
        <v>140</v>
      </c>
      <c r="E42" s="34" t="s">
        <v>141</v>
      </c>
      <c r="F42" s="34" t="str">
        <f>D42&amp;" "&amp;E42</f>
        <v>Adam Bártu</v>
      </c>
      <c r="G42" s="33">
        <v>1992</v>
      </c>
      <c r="H42" s="34" t="s">
        <v>142</v>
      </c>
      <c r="I42" s="33" t="s">
        <v>10</v>
      </c>
      <c r="J42" s="87" t="s">
        <v>143</v>
      </c>
      <c r="K42" s="107">
        <f t="shared" si="0"/>
        <v>1.2013888888888893E-2</v>
      </c>
    </row>
    <row r="43" spans="1:11" x14ac:dyDescent="0.35">
      <c r="A43" s="9" t="s">
        <v>639</v>
      </c>
      <c r="B43" s="33" t="s">
        <v>4</v>
      </c>
      <c r="C43" s="33">
        <v>28</v>
      </c>
      <c r="D43" s="34" t="s">
        <v>144</v>
      </c>
      <c r="E43" s="34" t="s">
        <v>145</v>
      </c>
      <c r="F43" s="34" t="str">
        <f>D43&amp;" "&amp;E43</f>
        <v>Samo Trizna</v>
      </c>
      <c r="G43" s="33">
        <v>1993</v>
      </c>
      <c r="H43" s="34" t="s">
        <v>86</v>
      </c>
      <c r="I43" s="33" t="s">
        <v>1</v>
      </c>
      <c r="J43" s="87" t="s">
        <v>146</v>
      </c>
      <c r="K43" s="107">
        <f t="shared" si="0"/>
        <v>1.2037037037037041E-2</v>
      </c>
    </row>
    <row r="44" spans="1:11" x14ac:dyDescent="0.35">
      <c r="A44" s="9" t="s">
        <v>640</v>
      </c>
      <c r="B44" s="33" t="s">
        <v>4</v>
      </c>
      <c r="C44" s="33">
        <v>213</v>
      </c>
      <c r="D44" s="34" t="s">
        <v>13</v>
      </c>
      <c r="E44" s="34" t="s">
        <v>147</v>
      </c>
      <c r="F44" s="34" t="str">
        <f>D44&amp;" "&amp;E44</f>
        <v>Peter Polovka</v>
      </c>
      <c r="G44" s="33">
        <v>1995</v>
      </c>
      <c r="H44" s="34" t="s">
        <v>148</v>
      </c>
      <c r="I44" s="33" t="s">
        <v>1</v>
      </c>
      <c r="J44" s="87" t="s">
        <v>149</v>
      </c>
      <c r="K44" s="107">
        <f t="shared" si="0"/>
        <v>1.2280092592592599E-2</v>
      </c>
    </row>
    <row r="45" spans="1:11" x14ac:dyDescent="0.35">
      <c r="A45" s="30" t="s">
        <v>641</v>
      </c>
      <c r="B45" s="31" t="s">
        <v>2</v>
      </c>
      <c r="C45" s="31">
        <v>202</v>
      </c>
      <c r="D45" s="32" t="s">
        <v>150</v>
      </c>
      <c r="E45" s="32" t="s">
        <v>151</v>
      </c>
      <c r="F45" s="32" t="str">
        <f>D45&amp;" "&amp;E45</f>
        <v>Berta Gabor</v>
      </c>
      <c r="G45" s="31">
        <v>1977</v>
      </c>
      <c r="H45" s="32" t="s">
        <v>152</v>
      </c>
      <c r="I45" s="31" t="s">
        <v>153</v>
      </c>
      <c r="J45" s="86" t="s">
        <v>154</v>
      </c>
      <c r="K45" s="104">
        <f t="shared" si="0"/>
        <v>1.2430555555555556E-2</v>
      </c>
    </row>
    <row r="46" spans="1:11" x14ac:dyDescent="0.35">
      <c r="A46" s="9" t="s">
        <v>642</v>
      </c>
      <c r="B46" s="33" t="s">
        <v>4</v>
      </c>
      <c r="C46" s="33">
        <v>90</v>
      </c>
      <c r="D46" s="34" t="s">
        <v>155</v>
      </c>
      <c r="E46" s="34" t="s">
        <v>156</v>
      </c>
      <c r="F46" s="34" t="str">
        <f>D46&amp;" "&amp;E46</f>
        <v>Vojtěch Řepa</v>
      </c>
      <c r="G46" s="33">
        <v>1995</v>
      </c>
      <c r="H46" s="34" t="s">
        <v>142</v>
      </c>
      <c r="I46" s="33" t="s">
        <v>10</v>
      </c>
      <c r="J46" s="87" t="s">
        <v>157</v>
      </c>
      <c r="K46" s="107">
        <f t="shared" si="0"/>
        <v>1.2465277777777783E-2</v>
      </c>
    </row>
    <row r="47" spans="1:11" x14ac:dyDescent="0.35">
      <c r="A47" s="9" t="s">
        <v>643</v>
      </c>
      <c r="B47" s="33" t="s">
        <v>4</v>
      </c>
      <c r="C47" s="33">
        <v>110</v>
      </c>
      <c r="D47" s="34" t="s">
        <v>22</v>
      </c>
      <c r="E47" s="34" t="s">
        <v>158</v>
      </c>
      <c r="F47" s="34" t="str">
        <f>D47&amp;" "&amp;E47</f>
        <v>Michal Lajcha</v>
      </c>
      <c r="G47" s="33">
        <v>1984</v>
      </c>
      <c r="H47" s="34" t="s">
        <v>159</v>
      </c>
      <c r="I47" s="33" t="s">
        <v>1</v>
      </c>
      <c r="J47" s="87" t="s">
        <v>160</v>
      </c>
      <c r="K47" s="107">
        <f t="shared" si="0"/>
        <v>1.2916666666666674E-2</v>
      </c>
    </row>
    <row r="48" spans="1:11" x14ac:dyDescent="0.35">
      <c r="A48" s="9" t="s">
        <v>644</v>
      </c>
      <c r="B48" s="33" t="s">
        <v>4</v>
      </c>
      <c r="C48" s="33">
        <v>127</v>
      </c>
      <c r="D48" s="34" t="s">
        <v>161</v>
      </c>
      <c r="E48" s="34" t="s">
        <v>162</v>
      </c>
      <c r="F48" s="34" t="str">
        <f>D48&amp;" "&amp;E48</f>
        <v>Zdenko Vacke</v>
      </c>
      <c r="G48" s="33">
        <v>1982</v>
      </c>
      <c r="H48" s="34" t="s">
        <v>163</v>
      </c>
      <c r="I48" s="33" t="s">
        <v>1</v>
      </c>
      <c r="J48" s="87" t="s">
        <v>164</v>
      </c>
      <c r="K48" s="107">
        <f t="shared" si="0"/>
        <v>1.3032407407407409E-2</v>
      </c>
    </row>
    <row r="49" spans="1:11" x14ac:dyDescent="0.35">
      <c r="A49" s="9" t="s">
        <v>645</v>
      </c>
      <c r="B49" s="33" t="s">
        <v>4</v>
      </c>
      <c r="C49" s="33">
        <v>133</v>
      </c>
      <c r="D49" s="34" t="s">
        <v>165</v>
      </c>
      <c r="E49" s="34" t="s">
        <v>166</v>
      </c>
      <c r="F49" s="34" t="str">
        <f>D49&amp;" "&amp;E49</f>
        <v>Ondrej Izák</v>
      </c>
      <c r="G49" s="33">
        <v>1989</v>
      </c>
      <c r="H49" s="34" t="s">
        <v>44</v>
      </c>
      <c r="I49" s="33" t="s">
        <v>1</v>
      </c>
      <c r="J49" s="87" t="s">
        <v>167</v>
      </c>
      <c r="K49" s="107">
        <f t="shared" si="0"/>
        <v>1.3148148148148152E-2</v>
      </c>
    </row>
    <row r="50" spans="1:11" x14ac:dyDescent="0.35">
      <c r="A50" s="9" t="s">
        <v>646</v>
      </c>
      <c r="B50" s="33" t="s">
        <v>4</v>
      </c>
      <c r="C50" s="33">
        <v>63</v>
      </c>
      <c r="D50" s="34" t="s">
        <v>168</v>
      </c>
      <c r="E50" s="34" t="s">
        <v>169</v>
      </c>
      <c r="F50" s="34" t="str">
        <f>D50&amp;" "&amp;E50</f>
        <v>Bartosz Lowczak</v>
      </c>
      <c r="G50" s="33">
        <v>1979</v>
      </c>
      <c r="H50" s="34" t="s">
        <v>170</v>
      </c>
      <c r="I50" s="33" t="s">
        <v>12</v>
      </c>
      <c r="J50" s="87" t="s">
        <v>171</v>
      </c>
      <c r="K50" s="107">
        <f t="shared" si="0"/>
        <v>1.3159722222222225E-2</v>
      </c>
    </row>
    <row r="51" spans="1:11" x14ac:dyDescent="0.35">
      <c r="A51" s="9" t="s">
        <v>647</v>
      </c>
      <c r="B51" s="33" t="s">
        <v>4</v>
      </c>
      <c r="C51" s="33">
        <v>32</v>
      </c>
      <c r="D51" s="34" t="s">
        <v>172</v>
      </c>
      <c r="E51" s="34" t="s">
        <v>173</v>
      </c>
      <c r="F51" s="34" t="str">
        <f>D51&amp;" "&amp;E51</f>
        <v>Lukas Dzurenda</v>
      </c>
      <c r="G51" s="33">
        <v>1984</v>
      </c>
      <c r="H51" s="34" t="s">
        <v>174</v>
      </c>
      <c r="I51" s="33" t="s">
        <v>1</v>
      </c>
      <c r="J51" s="87" t="s">
        <v>175</v>
      </c>
      <c r="K51" s="107">
        <f t="shared" si="0"/>
        <v>1.3310185185185196E-2</v>
      </c>
    </row>
    <row r="52" spans="1:11" x14ac:dyDescent="0.35">
      <c r="A52" s="9" t="s">
        <v>648</v>
      </c>
      <c r="B52" s="33" t="s">
        <v>4</v>
      </c>
      <c r="C52" s="33">
        <v>172</v>
      </c>
      <c r="D52" s="34" t="s">
        <v>176</v>
      </c>
      <c r="E52" s="34" t="s">
        <v>177</v>
      </c>
      <c r="F52" s="34" t="str">
        <f>D52&amp;" "&amp;E52</f>
        <v>Jaroslav Kouřil</v>
      </c>
      <c r="G52" s="33">
        <v>1980</v>
      </c>
      <c r="H52" s="34" t="s">
        <v>178</v>
      </c>
      <c r="I52" s="33" t="s">
        <v>10</v>
      </c>
      <c r="J52" s="87" t="s">
        <v>179</v>
      </c>
      <c r="K52" s="107">
        <f t="shared" si="0"/>
        <v>1.337962962962963E-2</v>
      </c>
    </row>
    <row r="53" spans="1:11" x14ac:dyDescent="0.35">
      <c r="A53" s="9" t="s">
        <v>649</v>
      </c>
      <c r="B53" s="33" t="s">
        <v>4</v>
      </c>
      <c r="C53" s="33">
        <v>60</v>
      </c>
      <c r="D53" s="34" t="s">
        <v>17</v>
      </c>
      <c r="E53" s="34" t="s">
        <v>180</v>
      </c>
      <c r="F53" s="34" t="str">
        <f>D53&amp;" "&amp;E53</f>
        <v>Jakub Slavík</v>
      </c>
      <c r="G53" s="33">
        <v>1986</v>
      </c>
      <c r="H53" s="34" t="s">
        <v>181</v>
      </c>
      <c r="I53" s="33" t="s">
        <v>1</v>
      </c>
      <c r="J53" s="87" t="s">
        <v>182</v>
      </c>
      <c r="K53" s="107">
        <f t="shared" si="0"/>
        <v>1.3402777777777784E-2</v>
      </c>
    </row>
    <row r="54" spans="1:11" x14ac:dyDescent="0.35">
      <c r="A54" s="9" t="s">
        <v>650</v>
      </c>
      <c r="B54" s="33" t="s">
        <v>4</v>
      </c>
      <c r="C54" s="33">
        <v>29</v>
      </c>
      <c r="D54" s="34" t="s">
        <v>183</v>
      </c>
      <c r="E54" s="34" t="s">
        <v>184</v>
      </c>
      <c r="F54" s="34" t="str">
        <f>D54&amp;" "&amp;E54</f>
        <v>Adrian Grunert</v>
      </c>
      <c r="G54" s="33">
        <v>1981</v>
      </c>
      <c r="H54" s="34" t="s">
        <v>185</v>
      </c>
      <c r="I54" s="33" t="s">
        <v>1</v>
      </c>
      <c r="J54" s="87" t="s">
        <v>186</v>
      </c>
      <c r="K54" s="107">
        <f t="shared" si="0"/>
        <v>1.3483796296296299E-2</v>
      </c>
    </row>
    <row r="55" spans="1:11" x14ac:dyDescent="0.35">
      <c r="A55" s="30" t="s">
        <v>651</v>
      </c>
      <c r="B55" s="31" t="s">
        <v>2</v>
      </c>
      <c r="C55" s="31">
        <v>121</v>
      </c>
      <c r="D55" s="32" t="s">
        <v>38</v>
      </c>
      <c r="E55" s="32" t="s">
        <v>104</v>
      </c>
      <c r="F55" s="32" t="str">
        <f>D55&amp;" "&amp;E55</f>
        <v>Jozef Kováč</v>
      </c>
      <c r="G55" s="31">
        <v>1974</v>
      </c>
      <c r="H55" s="32" t="s">
        <v>187</v>
      </c>
      <c r="I55" s="31" t="s">
        <v>1</v>
      </c>
      <c r="J55" s="86" t="s">
        <v>188</v>
      </c>
      <c r="K55" s="104">
        <f t="shared" si="0"/>
        <v>1.4236111111111116E-2</v>
      </c>
    </row>
    <row r="56" spans="1:11" x14ac:dyDescent="0.35">
      <c r="A56" s="9" t="s">
        <v>652</v>
      </c>
      <c r="B56" s="33" t="s">
        <v>4</v>
      </c>
      <c r="C56" s="33">
        <v>11</v>
      </c>
      <c r="D56" s="34" t="s">
        <v>189</v>
      </c>
      <c r="E56" s="34" t="s">
        <v>190</v>
      </c>
      <c r="F56" s="34" t="str">
        <f>D56&amp;" "&amp;E56</f>
        <v>Roman Bak</v>
      </c>
      <c r="G56" s="33">
        <v>1986</v>
      </c>
      <c r="H56" s="34" t="s">
        <v>191</v>
      </c>
      <c r="I56" s="33" t="s">
        <v>1</v>
      </c>
      <c r="J56" s="87" t="s">
        <v>192</v>
      </c>
      <c r="K56" s="107">
        <f t="shared" si="0"/>
        <v>1.4259259259259263E-2</v>
      </c>
    </row>
    <row r="57" spans="1:11" x14ac:dyDescent="0.35">
      <c r="A57" s="30" t="s">
        <v>653</v>
      </c>
      <c r="B57" s="31" t="s">
        <v>2</v>
      </c>
      <c r="C57" s="31">
        <v>128</v>
      </c>
      <c r="D57" s="32" t="s">
        <v>5</v>
      </c>
      <c r="E57" s="32" t="s">
        <v>193</v>
      </c>
      <c r="F57" s="32" t="str">
        <f>D57&amp;" "&amp;E57</f>
        <v>Milan Styk</v>
      </c>
      <c r="G57" s="31">
        <v>1964</v>
      </c>
      <c r="H57" s="32" t="s">
        <v>194</v>
      </c>
      <c r="I57" s="31" t="s">
        <v>1</v>
      </c>
      <c r="J57" s="86" t="s">
        <v>195</v>
      </c>
      <c r="K57" s="104">
        <f t="shared" si="0"/>
        <v>1.428240740740741E-2</v>
      </c>
    </row>
    <row r="58" spans="1:11" x14ac:dyDescent="0.35">
      <c r="A58" s="9" t="s">
        <v>654</v>
      </c>
      <c r="B58" s="33" t="s">
        <v>4</v>
      </c>
      <c r="C58" s="33">
        <v>78</v>
      </c>
      <c r="D58" s="34" t="s">
        <v>92</v>
      </c>
      <c r="E58" s="34" t="s">
        <v>145</v>
      </c>
      <c r="F58" s="34" t="str">
        <f>D58&amp;" "&amp;E58</f>
        <v>Martin Trizna</v>
      </c>
      <c r="G58" s="33">
        <v>1984</v>
      </c>
      <c r="H58" s="34" t="s">
        <v>196</v>
      </c>
      <c r="I58" s="33" t="s">
        <v>1</v>
      </c>
      <c r="J58" s="87" t="s">
        <v>197</v>
      </c>
      <c r="K58" s="107">
        <f t="shared" si="0"/>
        <v>1.4317129629629631E-2</v>
      </c>
    </row>
    <row r="59" spans="1:11" x14ac:dyDescent="0.35">
      <c r="A59" s="9" t="s">
        <v>655</v>
      </c>
      <c r="B59" s="33" t="s">
        <v>4</v>
      </c>
      <c r="C59" s="33">
        <v>148</v>
      </c>
      <c r="D59" s="34" t="s">
        <v>40</v>
      </c>
      <c r="E59" s="34" t="s">
        <v>198</v>
      </c>
      <c r="F59" s="34" t="str">
        <f>D59&amp;" "&amp;E59</f>
        <v>Lukáš Koprivý</v>
      </c>
      <c r="G59" s="33">
        <v>1992</v>
      </c>
      <c r="H59" s="34" t="s">
        <v>199</v>
      </c>
      <c r="I59" s="33" t="s">
        <v>1</v>
      </c>
      <c r="J59" s="87" t="s">
        <v>200</v>
      </c>
      <c r="K59" s="107">
        <f t="shared" si="0"/>
        <v>1.4386574074074079E-2</v>
      </c>
    </row>
    <row r="60" spans="1:11" x14ac:dyDescent="0.35">
      <c r="A60" s="9" t="s">
        <v>656</v>
      </c>
      <c r="B60" s="33" t="s">
        <v>4</v>
      </c>
      <c r="C60" s="33">
        <v>93</v>
      </c>
      <c r="D60" s="34" t="s">
        <v>20</v>
      </c>
      <c r="E60" s="34" t="s">
        <v>201</v>
      </c>
      <c r="F60" s="34" t="str">
        <f>D60&amp;" "&amp;E60</f>
        <v>Tomáš Matejíček</v>
      </c>
      <c r="G60" s="33">
        <v>1990</v>
      </c>
      <c r="H60" s="34" t="s">
        <v>202</v>
      </c>
      <c r="I60" s="33" t="s">
        <v>1</v>
      </c>
      <c r="J60" s="87" t="s">
        <v>203</v>
      </c>
      <c r="K60" s="107">
        <f t="shared" si="0"/>
        <v>1.4398148148148153E-2</v>
      </c>
    </row>
    <row r="61" spans="1:11" x14ac:dyDescent="0.35">
      <c r="A61" s="9" t="s">
        <v>657</v>
      </c>
      <c r="B61" s="33" t="s">
        <v>4</v>
      </c>
      <c r="C61" s="33">
        <v>44</v>
      </c>
      <c r="D61" s="34" t="s">
        <v>22</v>
      </c>
      <c r="E61" s="34" t="s">
        <v>204</v>
      </c>
      <c r="F61" s="34" t="str">
        <f>D61&amp;" "&amp;E61</f>
        <v>Michal Jurčo</v>
      </c>
      <c r="G61" s="33">
        <v>1989</v>
      </c>
      <c r="H61" s="34" t="s">
        <v>26</v>
      </c>
      <c r="I61" s="33" t="s">
        <v>1</v>
      </c>
      <c r="J61" s="87" t="s">
        <v>205</v>
      </c>
      <c r="K61" s="107">
        <f t="shared" si="0"/>
        <v>1.4918981481481484E-2</v>
      </c>
    </row>
    <row r="62" spans="1:11" x14ac:dyDescent="0.35">
      <c r="A62" s="9" t="s">
        <v>658</v>
      </c>
      <c r="B62" s="33" t="s">
        <v>4</v>
      </c>
      <c r="C62" s="33">
        <v>173</v>
      </c>
      <c r="D62" s="34" t="s">
        <v>206</v>
      </c>
      <c r="E62" s="34" t="s">
        <v>207</v>
      </c>
      <c r="F62" s="34" t="str">
        <f>D62&amp;" "&amp;E62</f>
        <v>Mike Strezo</v>
      </c>
      <c r="G62" s="33">
        <v>1990</v>
      </c>
      <c r="H62" s="34" t="s">
        <v>208</v>
      </c>
      <c r="I62" s="33" t="s">
        <v>1</v>
      </c>
      <c r="J62" s="87" t="s">
        <v>209</v>
      </c>
      <c r="K62" s="107">
        <f t="shared" si="0"/>
        <v>1.4953703703703712E-2</v>
      </c>
    </row>
    <row r="63" spans="1:11" x14ac:dyDescent="0.35">
      <c r="A63" s="9" t="s">
        <v>659</v>
      </c>
      <c r="B63" s="33" t="s">
        <v>4</v>
      </c>
      <c r="C63" s="33">
        <v>23</v>
      </c>
      <c r="D63" s="34" t="s">
        <v>210</v>
      </c>
      <c r="E63" s="34" t="s">
        <v>211</v>
      </c>
      <c r="F63" s="34" t="str">
        <f>D63&amp;" "&amp;E63</f>
        <v>Robert Jaworek</v>
      </c>
      <c r="G63" s="33">
        <v>1993</v>
      </c>
      <c r="H63" s="34" t="s">
        <v>142</v>
      </c>
      <c r="I63" s="33" t="s">
        <v>10</v>
      </c>
      <c r="J63" s="87" t="s">
        <v>212</v>
      </c>
      <c r="K63" s="107">
        <f t="shared" si="0"/>
        <v>1.5034722222222227E-2</v>
      </c>
    </row>
    <row r="64" spans="1:11" x14ac:dyDescent="0.35">
      <c r="A64" s="9" t="s">
        <v>660</v>
      </c>
      <c r="B64" s="33" t="s">
        <v>4</v>
      </c>
      <c r="C64" s="33">
        <v>169</v>
      </c>
      <c r="D64" s="34" t="s">
        <v>213</v>
      </c>
      <c r="E64" s="34" t="s">
        <v>214</v>
      </c>
      <c r="F64" s="34" t="str">
        <f>D64&amp;" "&amp;E64</f>
        <v>Grzegorz Temecki</v>
      </c>
      <c r="G64" s="33">
        <v>1981</v>
      </c>
      <c r="H64" s="34" t="s">
        <v>11</v>
      </c>
      <c r="I64" s="33" t="s">
        <v>12</v>
      </c>
      <c r="J64" s="87" t="s">
        <v>215</v>
      </c>
      <c r="K64" s="107">
        <f t="shared" si="0"/>
        <v>1.5046296296296301E-2</v>
      </c>
    </row>
    <row r="65" spans="1:11" x14ac:dyDescent="0.35">
      <c r="A65" s="9" t="s">
        <v>661</v>
      </c>
      <c r="B65" s="33" t="s">
        <v>4</v>
      </c>
      <c r="C65" s="33">
        <v>35</v>
      </c>
      <c r="D65" s="34" t="s">
        <v>216</v>
      </c>
      <c r="E65" s="34" t="s">
        <v>217</v>
      </c>
      <c r="F65" s="34" t="str">
        <f>D65&amp;" "&amp;E65</f>
        <v>Zbyněk Matas</v>
      </c>
      <c r="G65" s="33">
        <v>1982</v>
      </c>
      <c r="H65" s="34" t="s">
        <v>218</v>
      </c>
      <c r="I65" s="33" t="s">
        <v>10</v>
      </c>
      <c r="J65" s="87" t="s">
        <v>219</v>
      </c>
      <c r="K65" s="107">
        <f t="shared" si="0"/>
        <v>1.5277777777777779E-2</v>
      </c>
    </row>
    <row r="66" spans="1:11" x14ac:dyDescent="0.35">
      <c r="A66" s="30" t="s">
        <v>662</v>
      </c>
      <c r="B66" s="31" t="s">
        <v>2</v>
      </c>
      <c r="C66" s="31">
        <v>141</v>
      </c>
      <c r="D66" s="32" t="s">
        <v>220</v>
      </c>
      <c r="E66" s="32" t="s">
        <v>221</v>
      </c>
      <c r="F66" s="32" t="str">
        <f>D66&amp;" "&amp;E66</f>
        <v>Vadim Kulajanskas</v>
      </c>
      <c r="G66" s="31">
        <v>1971</v>
      </c>
      <c r="H66" s="32" t="s">
        <v>222</v>
      </c>
      <c r="I66" s="31" t="s">
        <v>12</v>
      </c>
      <c r="J66" s="86" t="s">
        <v>223</v>
      </c>
      <c r="K66" s="104">
        <f t="shared" si="0"/>
        <v>1.5486111111111117E-2</v>
      </c>
    </row>
    <row r="67" spans="1:11" x14ac:dyDescent="0.35">
      <c r="A67" s="9" t="s">
        <v>663</v>
      </c>
      <c r="B67" s="33" t="s">
        <v>4</v>
      </c>
      <c r="C67" s="33">
        <v>1</v>
      </c>
      <c r="D67" s="34" t="s">
        <v>25</v>
      </c>
      <c r="E67" s="34" t="s">
        <v>224</v>
      </c>
      <c r="F67" s="34" t="str">
        <f>D67&amp;" "&amp;E67</f>
        <v>Matúš Ovšák</v>
      </c>
      <c r="G67" s="33">
        <v>1987</v>
      </c>
      <c r="H67" s="34" t="s">
        <v>225</v>
      </c>
      <c r="I67" s="33" t="s">
        <v>1</v>
      </c>
      <c r="J67" s="87" t="s">
        <v>226</v>
      </c>
      <c r="K67" s="107">
        <f t="shared" si="0"/>
        <v>1.5613425925925926E-2</v>
      </c>
    </row>
    <row r="68" spans="1:11" x14ac:dyDescent="0.35">
      <c r="A68" s="9" t="s">
        <v>664</v>
      </c>
      <c r="B68" s="33" t="s">
        <v>4</v>
      </c>
      <c r="C68" s="33">
        <v>123</v>
      </c>
      <c r="D68" s="34" t="s">
        <v>40</v>
      </c>
      <c r="E68" s="34" t="s">
        <v>145</v>
      </c>
      <c r="F68" s="34" t="str">
        <f>D68&amp;" "&amp;E68</f>
        <v>Lukáš Trizna</v>
      </c>
      <c r="G68" s="33">
        <v>1985</v>
      </c>
      <c r="H68" s="34" t="s">
        <v>227</v>
      </c>
      <c r="I68" s="33" t="s">
        <v>1</v>
      </c>
      <c r="J68" s="87" t="s">
        <v>228</v>
      </c>
      <c r="K68" s="107">
        <f t="shared" si="0"/>
        <v>1.5937500000000007E-2</v>
      </c>
    </row>
    <row r="69" spans="1:11" x14ac:dyDescent="0.35">
      <c r="A69" s="30" t="s">
        <v>665</v>
      </c>
      <c r="B69" s="31" t="s">
        <v>2</v>
      </c>
      <c r="C69" s="31">
        <v>159</v>
      </c>
      <c r="D69" s="32" t="s">
        <v>92</v>
      </c>
      <c r="E69" s="32" t="s">
        <v>229</v>
      </c>
      <c r="F69" s="32" t="str">
        <f>D69&amp;" "&amp;E69</f>
        <v>Martin Bukovinský</v>
      </c>
      <c r="G69" s="31">
        <v>1975</v>
      </c>
      <c r="H69" s="32" t="s">
        <v>230</v>
      </c>
      <c r="I69" s="31" t="s">
        <v>1</v>
      </c>
      <c r="J69" s="86" t="s">
        <v>231</v>
      </c>
      <c r="K69" s="104">
        <f t="shared" si="0"/>
        <v>1.5983796296296301E-2</v>
      </c>
    </row>
    <row r="70" spans="1:11" x14ac:dyDescent="0.35">
      <c r="A70" s="37" t="s">
        <v>666</v>
      </c>
      <c r="B70" s="38" t="s">
        <v>16</v>
      </c>
      <c r="C70" s="38">
        <v>200</v>
      </c>
      <c r="D70" s="39" t="s">
        <v>232</v>
      </c>
      <c r="E70" s="39" t="s">
        <v>233</v>
      </c>
      <c r="F70" s="39" t="str">
        <f>D70&amp;" "&amp;E70</f>
        <v>Iwona Januszyk</v>
      </c>
      <c r="G70" s="38">
        <v>1992</v>
      </c>
      <c r="H70" s="39" t="s">
        <v>234</v>
      </c>
      <c r="I70" s="38" t="s">
        <v>12</v>
      </c>
      <c r="J70" s="88" t="s">
        <v>235</v>
      </c>
      <c r="K70" s="108">
        <f t="shared" si="0"/>
        <v>1.6134259259259265E-2</v>
      </c>
    </row>
    <row r="71" spans="1:11" x14ac:dyDescent="0.35">
      <c r="A71" s="9" t="s">
        <v>667</v>
      </c>
      <c r="B71" s="33" t="s">
        <v>4</v>
      </c>
      <c r="C71" s="33">
        <v>187</v>
      </c>
      <c r="D71" s="34" t="s">
        <v>92</v>
      </c>
      <c r="E71" s="34" t="s">
        <v>236</v>
      </c>
      <c r="F71" s="34" t="str">
        <f>D71&amp;" "&amp;E71</f>
        <v>Martin Ryzí</v>
      </c>
      <c r="G71" s="33">
        <v>1992</v>
      </c>
      <c r="H71" s="34" t="s">
        <v>237</v>
      </c>
      <c r="I71" s="33" t="s">
        <v>10</v>
      </c>
      <c r="J71" s="87" t="s">
        <v>238</v>
      </c>
      <c r="K71" s="107">
        <f t="shared" si="0"/>
        <v>1.6620370370370383E-2</v>
      </c>
    </row>
    <row r="72" spans="1:11" x14ac:dyDescent="0.35">
      <c r="A72" s="9" t="s">
        <v>668</v>
      </c>
      <c r="B72" s="33" t="s">
        <v>4</v>
      </c>
      <c r="C72" s="33">
        <v>82</v>
      </c>
      <c r="D72" s="34" t="s">
        <v>239</v>
      </c>
      <c r="E72" s="34" t="s">
        <v>240</v>
      </c>
      <c r="F72" s="34" t="str">
        <f>D72&amp;" "&amp;E72</f>
        <v>Pavol Rajčan</v>
      </c>
      <c r="G72" s="33">
        <v>1979</v>
      </c>
      <c r="H72" s="34" t="s">
        <v>241</v>
      </c>
      <c r="I72" s="33" t="s">
        <v>1</v>
      </c>
      <c r="J72" s="87" t="s">
        <v>242</v>
      </c>
      <c r="K72" s="107">
        <f t="shared" si="0"/>
        <v>1.6712962962962971E-2</v>
      </c>
    </row>
    <row r="73" spans="1:11" x14ac:dyDescent="0.35">
      <c r="A73" s="9" t="s">
        <v>669</v>
      </c>
      <c r="B73" s="33" t="s">
        <v>4</v>
      </c>
      <c r="C73" s="33">
        <v>76</v>
      </c>
      <c r="D73" s="34" t="s">
        <v>161</v>
      </c>
      <c r="E73" s="34" t="s">
        <v>243</v>
      </c>
      <c r="F73" s="34" t="str">
        <f>D73&amp;" "&amp;E73</f>
        <v>Zdenko Falat</v>
      </c>
      <c r="G73" s="33">
        <v>1998</v>
      </c>
      <c r="H73" s="34" t="s">
        <v>14</v>
      </c>
      <c r="I73" s="33" t="s">
        <v>1</v>
      </c>
      <c r="J73" s="87" t="s">
        <v>244</v>
      </c>
      <c r="K73" s="107">
        <f t="shared" si="0"/>
        <v>1.6770833333333339E-2</v>
      </c>
    </row>
    <row r="74" spans="1:11" x14ac:dyDescent="0.35">
      <c r="A74" s="37" t="s">
        <v>670</v>
      </c>
      <c r="B74" s="38" t="s">
        <v>16</v>
      </c>
      <c r="C74" s="38">
        <v>140</v>
      </c>
      <c r="D74" s="39" t="s">
        <v>245</v>
      </c>
      <c r="E74" s="39" t="s">
        <v>246</v>
      </c>
      <c r="F74" s="39" t="str">
        <f>D74&amp;" "&amp;E74</f>
        <v>Marie Delingerová</v>
      </c>
      <c r="G74" s="38">
        <v>1976</v>
      </c>
      <c r="H74" s="39" t="s">
        <v>247</v>
      </c>
      <c r="I74" s="38" t="s">
        <v>10</v>
      </c>
      <c r="J74" s="88" t="s">
        <v>248</v>
      </c>
      <c r="K74" s="108">
        <f t="shared" si="0"/>
        <v>1.6863425925925928E-2</v>
      </c>
    </row>
    <row r="75" spans="1:11" x14ac:dyDescent="0.35">
      <c r="A75" s="9" t="s">
        <v>671</v>
      </c>
      <c r="B75" s="33" t="s">
        <v>4</v>
      </c>
      <c r="C75" s="33">
        <v>149</v>
      </c>
      <c r="D75" s="34" t="s">
        <v>39</v>
      </c>
      <c r="E75" s="34" t="s">
        <v>249</v>
      </c>
      <c r="F75" s="34" t="str">
        <f>D75&amp;" "&amp;E75</f>
        <v>Petr Urbánek</v>
      </c>
      <c r="G75" s="33">
        <v>1981</v>
      </c>
      <c r="H75" s="34" t="s">
        <v>250</v>
      </c>
      <c r="I75" s="33" t="s">
        <v>10</v>
      </c>
      <c r="J75" s="87" t="s">
        <v>251</v>
      </c>
      <c r="K75" s="107">
        <f t="shared" si="0"/>
        <v>1.7164351851851854E-2</v>
      </c>
    </row>
    <row r="76" spans="1:11" x14ac:dyDescent="0.35">
      <c r="A76" s="9" t="s">
        <v>672</v>
      </c>
      <c r="B76" s="33" t="s">
        <v>4</v>
      </c>
      <c r="C76" s="33">
        <v>16</v>
      </c>
      <c r="D76" s="34" t="s">
        <v>27</v>
      </c>
      <c r="E76" s="34" t="s">
        <v>252</v>
      </c>
      <c r="F76" s="34" t="str">
        <f>D76&amp;" "&amp;E76</f>
        <v>Pavel Brtva</v>
      </c>
      <c r="G76" s="33">
        <v>1994</v>
      </c>
      <c r="H76" s="34" t="s">
        <v>253</v>
      </c>
      <c r="I76" s="33" t="s">
        <v>10</v>
      </c>
      <c r="J76" s="87" t="s">
        <v>254</v>
      </c>
      <c r="K76" s="107">
        <f t="shared" si="0"/>
        <v>1.7337962962962965E-2</v>
      </c>
    </row>
    <row r="77" spans="1:11" x14ac:dyDescent="0.35">
      <c r="A77" s="9" t="s">
        <v>673</v>
      </c>
      <c r="B77" s="33" t="s">
        <v>4</v>
      </c>
      <c r="C77" s="33">
        <v>129</v>
      </c>
      <c r="D77" s="34" t="s">
        <v>40</v>
      </c>
      <c r="E77" s="34" t="s">
        <v>255</v>
      </c>
      <c r="F77" s="34" t="str">
        <f>D77&amp;" "&amp;E77</f>
        <v>Lukáš Joščák</v>
      </c>
      <c r="G77" s="33">
        <v>1984</v>
      </c>
      <c r="H77" s="34" t="s">
        <v>256</v>
      </c>
      <c r="I77" s="33" t="s">
        <v>1</v>
      </c>
      <c r="J77" s="87" t="s">
        <v>257</v>
      </c>
      <c r="K77" s="107">
        <f t="shared" si="0"/>
        <v>1.7534722222222229E-2</v>
      </c>
    </row>
    <row r="78" spans="1:11" x14ac:dyDescent="0.35">
      <c r="A78" s="9" t="s">
        <v>674</v>
      </c>
      <c r="B78" s="33" t="s">
        <v>4</v>
      </c>
      <c r="C78" s="33">
        <v>86</v>
      </c>
      <c r="D78" s="34" t="s">
        <v>258</v>
      </c>
      <c r="E78" s="34" t="s">
        <v>259</v>
      </c>
      <c r="F78" s="34" t="str">
        <f>D78&amp;" "&amp;E78</f>
        <v>Matus Bires</v>
      </c>
      <c r="G78" s="33">
        <v>1989</v>
      </c>
      <c r="H78" s="34" t="s">
        <v>260</v>
      </c>
      <c r="I78" s="33" t="s">
        <v>1</v>
      </c>
      <c r="J78" s="87" t="s">
        <v>261</v>
      </c>
      <c r="K78" s="107">
        <f t="shared" si="0"/>
        <v>1.7650462962962965E-2</v>
      </c>
    </row>
    <row r="79" spans="1:11" x14ac:dyDescent="0.35">
      <c r="A79" s="9" t="s">
        <v>675</v>
      </c>
      <c r="B79" s="33" t="s">
        <v>4</v>
      </c>
      <c r="C79" s="33">
        <v>30</v>
      </c>
      <c r="D79" s="34" t="s">
        <v>20</v>
      </c>
      <c r="E79" s="34" t="s">
        <v>48</v>
      </c>
      <c r="F79" s="34" t="str">
        <f>D79&amp;" "&amp;E79</f>
        <v>Tomáš Wrona</v>
      </c>
      <c r="G79" s="33">
        <v>1985</v>
      </c>
      <c r="H79" s="34" t="s">
        <v>28</v>
      </c>
      <c r="I79" s="33" t="s">
        <v>10</v>
      </c>
      <c r="J79" s="87" t="s">
        <v>262</v>
      </c>
      <c r="K79" s="107">
        <f t="shared" si="0"/>
        <v>1.770833333333334E-2</v>
      </c>
    </row>
    <row r="80" spans="1:11" x14ac:dyDescent="0.35">
      <c r="A80" s="37" t="s">
        <v>676</v>
      </c>
      <c r="B80" s="38" t="s">
        <v>16</v>
      </c>
      <c r="C80" s="38">
        <v>67</v>
      </c>
      <c r="D80" s="39" t="s">
        <v>30</v>
      </c>
      <c r="E80" s="39" t="s">
        <v>263</v>
      </c>
      <c r="F80" s="39" t="str">
        <f>D80&amp;" "&amp;E80</f>
        <v>Michaela Kuchariková</v>
      </c>
      <c r="G80" s="38">
        <v>1992</v>
      </c>
      <c r="H80" s="39" t="s">
        <v>264</v>
      </c>
      <c r="I80" s="38" t="s">
        <v>1</v>
      </c>
      <c r="J80" s="88" t="s">
        <v>265</v>
      </c>
      <c r="K80" s="108">
        <f t="shared" ref="K80:K143" si="1">J80-$J$13</f>
        <v>1.7766203703703708E-2</v>
      </c>
    </row>
    <row r="81" spans="1:11" x14ac:dyDescent="0.35">
      <c r="A81" s="9" t="s">
        <v>677</v>
      </c>
      <c r="B81" s="33" t="s">
        <v>4</v>
      </c>
      <c r="C81" s="33">
        <v>62</v>
      </c>
      <c r="D81" s="34" t="s">
        <v>25</v>
      </c>
      <c r="E81" s="34" t="s">
        <v>266</v>
      </c>
      <c r="F81" s="34" t="str">
        <f>D81&amp;" "&amp;E81</f>
        <v>Matúš Orlovský</v>
      </c>
      <c r="G81" s="33">
        <v>1986</v>
      </c>
      <c r="H81" s="34" t="s">
        <v>14</v>
      </c>
      <c r="I81" s="33" t="s">
        <v>1</v>
      </c>
      <c r="J81" s="87" t="s">
        <v>267</v>
      </c>
      <c r="K81" s="107">
        <f t="shared" si="1"/>
        <v>1.7812500000000002E-2</v>
      </c>
    </row>
    <row r="82" spans="1:11" x14ac:dyDescent="0.35">
      <c r="A82" s="30" t="s">
        <v>678</v>
      </c>
      <c r="B82" s="31" t="s">
        <v>2</v>
      </c>
      <c r="C82" s="31">
        <v>41</v>
      </c>
      <c r="D82" s="32" t="s">
        <v>268</v>
      </c>
      <c r="E82" s="32" t="s">
        <v>269</v>
      </c>
      <c r="F82" s="32" t="str">
        <f>D82&amp;" "&amp;E82</f>
        <v>Michał Piorecki</v>
      </c>
      <c r="G82" s="31">
        <v>1976</v>
      </c>
      <c r="H82" s="32" t="s">
        <v>29</v>
      </c>
      <c r="I82" s="31" t="s">
        <v>12</v>
      </c>
      <c r="J82" s="86" t="s">
        <v>270</v>
      </c>
      <c r="K82" s="104">
        <f t="shared" si="1"/>
        <v>1.7962962962962972E-2</v>
      </c>
    </row>
    <row r="83" spans="1:11" x14ac:dyDescent="0.35">
      <c r="A83" s="30" t="s">
        <v>679</v>
      </c>
      <c r="B83" s="31" t="s">
        <v>2</v>
      </c>
      <c r="C83" s="31">
        <v>43</v>
      </c>
      <c r="D83" s="32" t="s">
        <v>13</v>
      </c>
      <c r="E83" s="32" t="s">
        <v>271</v>
      </c>
      <c r="F83" s="32" t="str">
        <f>D83&amp;" "&amp;E83</f>
        <v>Peter Števček</v>
      </c>
      <c r="G83" s="31">
        <v>1974</v>
      </c>
      <c r="H83" s="32" t="s">
        <v>272</v>
      </c>
      <c r="I83" s="31" t="s">
        <v>1</v>
      </c>
      <c r="J83" s="86" t="s">
        <v>273</v>
      </c>
      <c r="K83" s="104">
        <f t="shared" si="1"/>
        <v>1.8032407407407414E-2</v>
      </c>
    </row>
    <row r="84" spans="1:11" x14ac:dyDescent="0.35">
      <c r="A84" s="9" t="s">
        <v>680</v>
      </c>
      <c r="B84" s="33" t="s">
        <v>4</v>
      </c>
      <c r="C84" s="33">
        <v>46</v>
      </c>
      <c r="D84" s="34" t="s">
        <v>274</v>
      </c>
      <c r="E84" s="34" t="s">
        <v>275</v>
      </c>
      <c r="F84" s="34" t="str">
        <f>D84&amp;" "&amp;E84</f>
        <v>František Heldák</v>
      </c>
      <c r="G84" s="33">
        <v>1989</v>
      </c>
      <c r="H84" s="34" t="s">
        <v>26</v>
      </c>
      <c r="I84" s="33" t="s">
        <v>1</v>
      </c>
      <c r="J84" s="87" t="s">
        <v>276</v>
      </c>
      <c r="K84" s="107">
        <f t="shared" si="1"/>
        <v>1.8136574074074083E-2</v>
      </c>
    </row>
    <row r="85" spans="1:11" x14ac:dyDescent="0.35">
      <c r="A85" s="9" t="s">
        <v>681</v>
      </c>
      <c r="B85" s="33" t="s">
        <v>4</v>
      </c>
      <c r="C85" s="33">
        <v>95</v>
      </c>
      <c r="D85" s="34" t="s">
        <v>41</v>
      </c>
      <c r="E85" s="34" t="s">
        <v>277</v>
      </c>
      <c r="F85" s="34" t="str">
        <f>D85&amp;" "&amp;E85</f>
        <v>Emil Gažo</v>
      </c>
      <c r="G85" s="33">
        <v>1980</v>
      </c>
      <c r="H85" s="34" t="s">
        <v>185</v>
      </c>
      <c r="I85" s="33" t="s">
        <v>1</v>
      </c>
      <c r="J85" s="87" t="s">
        <v>278</v>
      </c>
      <c r="K85" s="107">
        <f t="shared" si="1"/>
        <v>1.8182870370370377E-2</v>
      </c>
    </row>
    <row r="86" spans="1:11" x14ac:dyDescent="0.35">
      <c r="A86" s="30" t="s">
        <v>682</v>
      </c>
      <c r="B86" s="31" t="s">
        <v>2</v>
      </c>
      <c r="C86" s="31">
        <v>195</v>
      </c>
      <c r="D86" s="32" t="s">
        <v>31</v>
      </c>
      <c r="E86" s="32" t="s">
        <v>43</v>
      </c>
      <c r="F86" s="32" t="str">
        <f>D86&amp;" "&amp;E86</f>
        <v>Juraj Nagy</v>
      </c>
      <c r="G86" s="31">
        <v>1977</v>
      </c>
      <c r="H86" s="32" t="s">
        <v>279</v>
      </c>
      <c r="I86" s="31" t="s">
        <v>1</v>
      </c>
      <c r="J86" s="86" t="s">
        <v>280</v>
      </c>
      <c r="K86" s="104">
        <f t="shared" si="1"/>
        <v>1.8252314814814818E-2</v>
      </c>
    </row>
    <row r="87" spans="1:11" x14ac:dyDescent="0.35">
      <c r="A87" s="9" t="s">
        <v>683</v>
      </c>
      <c r="B87" s="33" t="s">
        <v>4</v>
      </c>
      <c r="C87" s="33">
        <v>192</v>
      </c>
      <c r="D87" s="34" t="s">
        <v>40</v>
      </c>
      <c r="E87" s="34" t="s">
        <v>281</v>
      </c>
      <c r="F87" s="34" t="str">
        <f>D87&amp;" "&amp;E87</f>
        <v>Lukáš Dombrovský</v>
      </c>
      <c r="G87" s="33">
        <v>1993</v>
      </c>
      <c r="H87" s="34" t="s">
        <v>14</v>
      </c>
      <c r="I87" s="33" t="s">
        <v>1</v>
      </c>
      <c r="J87" s="87" t="s">
        <v>282</v>
      </c>
      <c r="K87" s="107">
        <f t="shared" si="1"/>
        <v>1.8414351851851855E-2</v>
      </c>
    </row>
    <row r="88" spans="1:11" x14ac:dyDescent="0.35">
      <c r="A88" s="9" t="s">
        <v>684</v>
      </c>
      <c r="B88" s="33" t="s">
        <v>4</v>
      </c>
      <c r="C88" s="33">
        <v>71</v>
      </c>
      <c r="D88" s="34" t="s">
        <v>283</v>
      </c>
      <c r="E88" s="34" t="s">
        <v>284</v>
      </c>
      <c r="F88" s="34" t="str">
        <f>D88&amp;" "&amp;E88</f>
        <v>Mirosław Pawezka</v>
      </c>
      <c r="G88" s="33">
        <v>1980</v>
      </c>
      <c r="H88" s="34" t="s">
        <v>99</v>
      </c>
      <c r="I88" s="33" t="s">
        <v>12</v>
      </c>
      <c r="J88" s="87" t="s">
        <v>285</v>
      </c>
      <c r="K88" s="107">
        <f t="shared" si="1"/>
        <v>1.8645833333333334E-2</v>
      </c>
    </row>
    <row r="89" spans="1:11" x14ac:dyDescent="0.35">
      <c r="A89" s="30" t="s">
        <v>685</v>
      </c>
      <c r="B89" s="31" t="s">
        <v>2</v>
      </c>
      <c r="C89" s="31">
        <v>37</v>
      </c>
      <c r="D89" s="32" t="s">
        <v>286</v>
      </c>
      <c r="E89" s="32" t="s">
        <v>287</v>
      </c>
      <c r="F89" s="32" t="str">
        <f>D89&amp;" "&amp;E89</f>
        <v>Marek Kačmarčík</v>
      </c>
      <c r="G89" s="31">
        <v>1977</v>
      </c>
      <c r="H89" s="32" t="s">
        <v>288</v>
      </c>
      <c r="I89" s="31" t="s">
        <v>1</v>
      </c>
      <c r="J89" s="86" t="s">
        <v>289</v>
      </c>
      <c r="K89" s="104">
        <f t="shared" si="1"/>
        <v>1.8703703703703708E-2</v>
      </c>
    </row>
    <row r="90" spans="1:11" x14ac:dyDescent="0.35">
      <c r="A90" s="30" t="s">
        <v>686</v>
      </c>
      <c r="B90" s="31" t="s">
        <v>2</v>
      </c>
      <c r="C90" s="31">
        <v>218</v>
      </c>
      <c r="D90" s="32" t="s">
        <v>798</v>
      </c>
      <c r="E90" s="32" t="s">
        <v>799</v>
      </c>
      <c r="F90" s="32" t="str">
        <f>D90&amp;" "&amp;E90</f>
        <v>Martin  Oceľ</v>
      </c>
      <c r="G90" s="31">
        <v>1976</v>
      </c>
      <c r="H90" s="32" t="s">
        <v>800</v>
      </c>
      <c r="I90" s="31" t="s">
        <v>1</v>
      </c>
      <c r="J90" s="86" t="s">
        <v>290</v>
      </c>
      <c r="K90" s="104">
        <f t="shared" si="1"/>
        <v>1.8854166666666672E-2</v>
      </c>
    </row>
    <row r="91" spans="1:11" x14ac:dyDescent="0.35">
      <c r="A91" s="9" t="s">
        <v>687</v>
      </c>
      <c r="B91" s="33" t="s">
        <v>4</v>
      </c>
      <c r="C91" s="33">
        <v>130</v>
      </c>
      <c r="D91" s="34" t="s">
        <v>291</v>
      </c>
      <c r="E91" s="34" t="s">
        <v>292</v>
      </c>
      <c r="F91" s="34" t="str">
        <f>D91&amp;" "&amp;E91</f>
        <v>Štefan Lipták</v>
      </c>
      <c r="G91" s="33">
        <v>1989</v>
      </c>
      <c r="H91" s="34" t="s">
        <v>293</v>
      </c>
      <c r="I91" s="33" t="s">
        <v>1</v>
      </c>
      <c r="J91" s="87" t="s">
        <v>294</v>
      </c>
      <c r="K91" s="107">
        <f t="shared" si="1"/>
        <v>1.894675925925926E-2</v>
      </c>
    </row>
    <row r="92" spans="1:11" x14ac:dyDescent="0.35">
      <c r="A92" s="30" t="s">
        <v>688</v>
      </c>
      <c r="B92" s="31" t="s">
        <v>2</v>
      </c>
      <c r="C92" s="31">
        <v>105</v>
      </c>
      <c r="D92" s="32" t="s">
        <v>22</v>
      </c>
      <c r="E92" s="32" t="s">
        <v>295</v>
      </c>
      <c r="F92" s="32" t="str">
        <f>D92&amp;" "&amp;E92</f>
        <v>Michal Ryša</v>
      </c>
      <c r="G92" s="31">
        <v>1976</v>
      </c>
      <c r="H92" s="32" t="s">
        <v>296</v>
      </c>
      <c r="I92" s="31" t="s">
        <v>1</v>
      </c>
      <c r="J92" s="86" t="s">
        <v>297</v>
      </c>
      <c r="K92" s="104">
        <f t="shared" si="1"/>
        <v>1.9143518518518525E-2</v>
      </c>
    </row>
    <row r="93" spans="1:11" x14ac:dyDescent="0.35">
      <c r="A93" s="9" t="s">
        <v>689</v>
      </c>
      <c r="B93" s="33" t="s">
        <v>4</v>
      </c>
      <c r="C93" s="33">
        <v>215</v>
      </c>
      <c r="D93" s="34" t="s">
        <v>17</v>
      </c>
      <c r="E93" s="34" t="s">
        <v>801</v>
      </c>
      <c r="F93" s="34" t="str">
        <f>D93&amp;" "&amp;E93</f>
        <v>Jakub Turčan</v>
      </c>
      <c r="G93" s="33">
        <v>1989</v>
      </c>
      <c r="H93" s="34" t="s">
        <v>802</v>
      </c>
      <c r="I93" s="33" t="s">
        <v>1</v>
      </c>
      <c r="J93" s="87" t="s">
        <v>298</v>
      </c>
      <c r="K93" s="107">
        <f t="shared" si="1"/>
        <v>1.9409722222222224E-2</v>
      </c>
    </row>
    <row r="94" spans="1:11" x14ac:dyDescent="0.35">
      <c r="A94" s="30" t="s">
        <v>690</v>
      </c>
      <c r="B94" s="31" t="s">
        <v>2</v>
      </c>
      <c r="C94" s="31">
        <v>144</v>
      </c>
      <c r="D94" s="32" t="s">
        <v>299</v>
      </c>
      <c r="E94" s="32" t="s">
        <v>300</v>
      </c>
      <c r="F94" s="32" t="str">
        <f>D94&amp;" "&amp;E94</f>
        <v>Andrzej Szlachtowski</v>
      </c>
      <c r="G94" s="31">
        <v>1969</v>
      </c>
      <c r="H94" s="32" t="s">
        <v>11</v>
      </c>
      <c r="I94" s="31" t="s">
        <v>12</v>
      </c>
      <c r="J94" s="86" t="s">
        <v>301</v>
      </c>
      <c r="K94" s="104">
        <f t="shared" si="1"/>
        <v>1.9699074074074084E-2</v>
      </c>
    </row>
    <row r="95" spans="1:11" x14ac:dyDescent="0.35">
      <c r="A95" s="9" t="s">
        <v>691</v>
      </c>
      <c r="B95" s="33" t="s">
        <v>4</v>
      </c>
      <c r="C95" s="33">
        <v>194</v>
      </c>
      <c r="D95" s="34" t="s">
        <v>302</v>
      </c>
      <c r="E95" s="34" t="s">
        <v>303</v>
      </c>
      <c r="F95" s="34" t="str">
        <f>D95&amp;" "&amp;E95</f>
        <v>Marián Surničin</v>
      </c>
      <c r="G95" s="33">
        <v>1985</v>
      </c>
      <c r="H95" s="34" t="s">
        <v>304</v>
      </c>
      <c r="I95" s="33" t="s">
        <v>1</v>
      </c>
      <c r="J95" s="87" t="s">
        <v>305</v>
      </c>
      <c r="K95" s="107">
        <f t="shared" si="1"/>
        <v>1.9872685185185181E-2</v>
      </c>
    </row>
    <row r="96" spans="1:11" x14ac:dyDescent="0.35">
      <c r="A96" s="9" t="s">
        <v>692</v>
      </c>
      <c r="B96" s="33" t="s">
        <v>4</v>
      </c>
      <c r="C96" s="33">
        <v>2</v>
      </c>
      <c r="D96" s="34" t="s">
        <v>306</v>
      </c>
      <c r="E96" s="34" t="s">
        <v>307</v>
      </c>
      <c r="F96" s="34" t="str">
        <f>D96&amp;" "&amp;E96</f>
        <v>Daniel Řeha</v>
      </c>
      <c r="G96" s="33">
        <v>1979</v>
      </c>
      <c r="H96" s="34" t="s">
        <v>308</v>
      </c>
      <c r="I96" s="33" t="s">
        <v>10</v>
      </c>
      <c r="J96" s="87" t="s">
        <v>309</v>
      </c>
      <c r="K96" s="107">
        <f t="shared" si="1"/>
        <v>1.998842592592593E-2</v>
      </c>
    </row>
    <row r="97" spans="1:12" x14ac:dyDescent="0.35">
      <c r="A97" s="37" t="s">
        <v>693</v>
      </c>
      <c r="B97" s="38" t="s">
        <v>16</v>
      </c>
      <c r="C97" s="38">
        <v>209</v>
      </c>
      <c r="D97" s="39" t="s">
        <v>310</v>
      </c>
      <c r="E97" s="39" t="s">
        <v>311</v>
      </c>
      <c r="F97" s="39" t="str">
        <f>D97&amp;" "&amp;E97</f>
        <v>Andrea Krstevová</v>
      </c>
      <c r="G97" s="38">
        <v>1985</v>
      </c>
      <c r="H97" s="39" t="s">
        <v>312</v>
      </c>
      <c r="I97" s="38" t="s">
        <v>10</v>
      </c>
      <c r="J97" s="88" t="s">
        <v>313</v>
      </c>
      <c r="K97" s="108">
        <f t="shared" si="1"/>
        <v>2.0011574074074077E-2</v>
      </c>
    </row>
    <row r="98" spans="1:12" x14ac:dyDescent="0.35">
      <c r="A98" s="9" t="s">
        <v>694</v>
      </c>
      <c r="B98" s="33" t="s">
        <v>4</v>
      </c>
      <c r="C98" s="33">
        <v>145</v>
      </c>
      <c r="D98" s="34" t="s">
        <v>314</v>
      </c>
      <c r="E98" s="34" t="s">
        <v>300</v>
      </c>
      <c r="F98" s="34" t="str">
        <f>D98&amp;" "&amp;E98</f>
        <v>Lukasz Szlachtowski</v>
      </c>
      <c r="G98" s="33">
        <v>1994</v>
      </c>
      <c r="H98" s="34" t="s">
        <v>11</v>
      </c>
      <c r="I98" s="33" t="s">
        <v>12</v>
      </c>
      <c r="J98" s="87" t="s">
        <v>315</v>
      </c>
      <c r="K98" s="107">
        <f t="shared" si="1"/>
        <v>2.0023148148148158E-2</v>
      </c>
    </row>
    <row r="99" spans="1:12" x14ac:dyDescent="0.35">
      <c r="A99" s="9" t="s">
        <v>695</v>
      </c>
      <c r="B99" s="33" t="s">
        <v>4</v>
      </c>
      <c r="C99" s="33">
        <v>94</v>
      </c>
      <c r="D99" s="34" t="s">
        <v>13</v>
      </c>
      <c r="E99" s="34" t="s">
        <v>316</v>
      </c>
      <c r="F99" s="34" t="str">
        <f>D99&amp;" "&amp;E99</f>
        <v>Peter Gontkovič</v>
      </c>
      <c r="G99" s="33">
        <v>1991</v>
      </c>
      <c r="H99" s="34" t="s">
        <v>118</v>
      </c>
      <c r="I99" s="33" t="s">
        <v>1</v>
      </c>
      <c r="J99" s="87" t="s">
        <v>317</v>
      </c>
      <c r="K99" s="107">
        <f t="shared" si="1"/>
        <v>2.0034722222222225E-2</v>
      </c>
    </row>
    <row r="100" spans="1:12" x14ac:dyDescent="0.35">
      <c r="A100" s="9" t="s">
        <v>696</v>
      </c>
      <c r="B100" s="33" t="s">
        <v>4</v>
      </c>
      <c r="C100" s="33">
        <v>101</v>
      </c>
      <c r="D100" s="34" t="s">
        <v>92</v>
      </c>
      <c r="E100" s="34" t="s">
        <v>318</v>
      </c>
      <c r="F100" s="34" t="str">
        <f>D100&amp;" "&amp;E100</f>
        <v>Martin Telepun</v>
      </c>
      <c r="G100" s="33">
        <v>1982</v>
      </c>
      <c r="H100" s="34" t="s">
        <v>319</v>
      </c>
      <c r="I100" s="33" t="s">
        <v>1</v>
      </c>
      <c r="J100" s="87" t="s">
        <v>320</v>
      </c>
      <c r="K100" s="107">
        <f t="shared" si="1"/>
        <v>2.0162037037037041E-2</v>
      </c>
    </row>
    <row r="101" spans="1:12" x14ac:dyDescent="0.35">
      <c r="A101" s="9" t="s">
        <v>697</v>
      </c>
      <c r="B101" s="33" t="s">
        <v>4</v>
      </c>
      <c r="C101" s="33">
        <v>116</v>
      </c>
      <c r="D101" s="34" t="s">
        <v>40</v>
      </c>
      <c r="E101" s="34" t="s">
        <v>321</v>
      </c>
      <c r="F101" s="34" t="str">
        <f>D101&amp;" "&amp;E101</f>
        <v>Lukáš Ringoš</v>
      </c>
      <c r="G101" s="33">
        <v>1985</v>
      </c>
      <c r="H101" s="34" t="s">
        <v>322</v>
      </c>
      <c r="I101" s="33" t="s">
        <v>1</v>
      </c>
      <c r="J101" s="87" t="s">
        <v>323</v>
      </c>
      <c r="K101" s="107">
        <f t="shared" si="1"/>
        <v>2.0185185185185188E-2</v>
      </c>
    </row>
    <row r="102" spans="1:12" x14ac:dyDescent="0.35">
      <c r="A102" s="30" t="s">
        <v>698</v>
      </c>
      <c r="B102" s="31" t="s">
        <v>2</v>
      </c>
      <c r="C102" s="31">
        <v>54</v>
      </c>
      <c r="D102" s="32" t="s">
        <v>17</v>
      </c>
      <c r="E102" s="32" t="s">
        <v>324</v>
      </c>
      <c r="F102" s="32" t="str">
        <f>D102&amp;" "&amp;E102</f>
        <v>Jakub Hájek</v>
      </c>
      <c r="G102" s="31">
        <v>1970</v>
      </c>
      <c r="H102" s="32" t="s">
        <v>325</v>
      </c>
      <c r="I102" s="31" t="s">
        <v>10</v>
      </c>
      <c r="J102" s="86" t="s">
        <v>326</v>
      </c>
      <c r="K102" s="104">
        <f t="shared" si="1"/>
        <v>2.027777777777779E-2</v>
      </c>
    </row>
    <row r="103" spans="1:12" x14ac:dyDescent="0.35">
      <c r="A103" s="9" t="s">
        <v>699</v>
      </c>
      <c r="B103" s="33" t="s">
        <v>4</v>
      </c>
      <c r="C103" s="33">
        <v>166</v>
      </c>
      <c r="D103" s="34" t="s">
        <v>92</v>
      </c>
      <c r="E103" s="34" t="s">
        <v>327</v>
      </c>
      <c r="F103" s="34" t="str">
        <f>D103&amp;" "&amp;E103</f>
        <v>Martin Čuntala</v>
      </c>
      <c r="G103" s="33">
        <v>1981</v>
      </c>
      <c r="H103" s="34" t="s">
        <v>328</v>
      </c>
      <c r="I103" s="33" t="s">
        <v>1</v>
      </c>
      <c r="J103" s="87" t="s">
        <v>329</v>
      </c>
      <c r="K103" s="107">
        <f t="shared" si="1"/>
        <v>2.0381944444444446E-2</v>
      </c>
    </row>
    <row r="104" spans="1:12" x14ac:dyDescent="0.35">
      <c r="A104" s="37" t="s">
        <v>700</v>
      </c>
      <c r="B104" s="38" t="s">
        <v>16</v>
      </c>
      <c r="C104" s="38">
        <v>211</v>
      </c>
      <c r="D104" s="39" t="s">
        <v>330</v>
      </c>
      <c r="E104" s="39" t="s">
        <v>331</v>
      </c>
      <c r="F104" s="39" t="str">
        <f>D104&amp;" "&amp;E104</f>
        <v>Marína Kissová</v>
      </c>
      <c r="G104" s="38">
        <v>1988</v>
      </c>
      <c r="H104" s="39" t="s">
        <v>332</v>
      </c>
      <c r="I104" s="38" t="s">
        <v>1</v>
      </c>
      <c r="J104" s="88" t="s">
        <v>333</v>
      </c>
      <c r="K104" s="108">
        <f t="shared" si="1"/>
        <v>2.042824074074074E-2</v>
      </c>
    </row>
    <row r="105" spans="1:12" x14ac:dyDescent="0.35">
      <c r="A105" s="9" t="s">
        <v>701</v>
      </c>
      <c r="B105" s="33" t="s">
        <v>4</v>
      </c>
      <c r="C105" s="33">
        <v>138</v>
      </c>
      <c r="D105" s="34" t="s">
        <v>291</v>
      </c>
      <c r="E105" s="34" t="s">
        <v>334</v>
      </c>
      <c r="F105" s="34" t="str">
        <f>D105&amp;" "&amp;E105</f>
        <v>Štefan Šajgal</v>
      </c>
      <c r="G105" s="33">
        <v>1990</v>
      </c>
      <c r="H105" s="34" t="s">
        <v>335</v>
      </c>
      <c r="I105" s="33" t="s">
        <v>1</v>
      </c>
      <c r="J105" s="87" t="s">
        <v>336</v>
      </c>
      <c r="K105" s="107">
        <f t="shared" si="1"/>
        <v>2.0578703703703703E-2</v>
      </c>
    </row>
    <row r="106" spans="1:12" x14ac:dyDescent="0.35">
      <c r="A106" s="9" t="s">
        <v>702</v>
      </c>
      <c r="B106" s="33" t="s">
        <v>4</v>
      </c>
      <c r="C106" s="33">
        <v>111</v>
      </c>
      <c r="D106" s="34" t="s">
        <v>13</v>
      </c>
      <c r="E106" s="34" t="s">
        <v>337</v>
      </c>
      <c r="F106" s="34" t="str">
        <f>D106&amp;" "&amp;E106</f>
        <v>Peter Klobušník</v>
      </c>
      <c r="G106" s="33">
        <v>1985</v>
      </c>
      <c r="H106" s="34" t="s">
        <v>338</v>
      </c>
      <c r="I106" s="33" t="s">
        <v>1</v>
      </c>
      <c r="J106" s="87" t="s">
        <v>339</v>
      </c>
      <c r="K106" s="107">
        <f t="shared" si="1"/>
        <v>2.0625000000000011E-2</v>
      </c>
    </row>
    <row r="107" spans="1:12" x14ac:dyDescent="0.35">
      <c r="A107" s="9" t="s">
        <v>703</v>
      </c>
      <c r="B107" s="33" t="s">
        <v>4</v>
      </c>
      <c r="C107" s="33">
        <v>160</v>
      </c>
      <c r="D107" s="34" t="s">
        <v>803</v>
      </c>
      <c r="E107" s="34" t="s">
        <v>23</v>
      </c>
      <c r="F107" s="34" t="str">
        <f>D107&amp;" "&amp;E107</f>
        <v>Michal  Šimko</v>
      </c>
      <c r="G107" s="33">
        <v>1987</v>
      </c>
      <c r="H107" s="34" t="s">
        <v>24</v>
      </c>
      <c r="I107" s="33" t="s">
        <v>1</v>
      </c>
      <c r="J107" s="87" t="s">
        <v>808</v>
      </c>
      <c r="K107" s="107">
        <f t="shared" si="1"/>
        <v>2.0636574074074078E-2</v>
      </c>
      <c r="L107" s="15"/>
    </row>
    <row r="108" spans="1:12" x14ac:dyDescent="0.35">
      <c r="A108" s="9" t="s">
        <v>704</v>
      </c>
      <c r="B108" s="33" t="s">
        <v>4</v>
      </c>
      <c r="C108" s="33">
        <v>168</v>
      </c>
      <c r="D108" s="34" t="s">
        <v>140</v>
      </c>
      <c r="E108" s="34" t="s">
        <v>340</v>
      </c>
      <c r="F108" s="34" t="str">
        <f>D108&amp;" "&amp;E108</f>
        <v>Adam Naňo</v>
      </c>
      <c r="G108" s="33">
        <v>1985</v>
      </c>
      <c r="H108" s="34" t="s">
        <v>341</v>
      </c>
      <c r="I108" s="33" t="s">
        <v>1</v>
      </c>
      <c r="J108" s="87" t="s">
        <v>342</v>
      </c>
      <c r="K108" s="107">
        <f t="shared" si="1"/>
        <v>2.0694444444444439E-2</v>
      </c>
    </row>
    <row r="109" spans="1:12" x14ac:dyDescent="0.35">
      <c r="A109" s="9" t="s">
        <v>705</v>
      </c>
      <c r="B109" s="33" t="s">
        <v>4</v>
      </c>
      <c r="C109" s="33">
        <v>156</v>
      </c>
      <c r="D109" s="44" t="s">
        <v>343</v>
      </c>
      <c r="E109" s="34" t="s">
        <v>34</v>
      </c>
      <c r="F109" s="34" t="str">
        <f>D109&amp;" "&amp;E109</f>
        <v>Federico Lecourtois Lopez</v>
      </c>
      <c r="G109" s="33">
        <v>1978</v>
      </c>
      <c r="H109" s="34" t="s">
        <v>35</v>
      </c>
      <c r="I109" s="33" t="s">
        <v>36</v>
      </c>
      <c r="J109" s="87" t="s">
        <v>344</v>
      </c>
      <c r="K109" s="107">
        <f t="shared" si="1"/>
        <v>2.100694444444446E-2</v>
      </c>
    </row>
    <row r="110" spans="1:12" x14ac:dyDescent="0.35">
      <c r="A110" s="9" t="s">
        <v>706</v>
      </c>
      <c r="B110" s="33" t="s">
        <v>4</v>
      </c>
      <c r="C110" s="33">
        <v>49</v>
      </c>
      <c r="D110" s="34" t="s">
        <v>239</v>
      </c>
      <c r="E110" s="34" t="s">
        <v>345</v>
      </c>
      <c r="F110" s="34" t="str">
        <f>D110&amp;" "&amp;E110</f>
        <v>Pavol Valach</v>
      </c>
      <c r="G110" s="33">
        <v>1989</v>
      </c>
      <c r="H110" s="34" t="s">
        <v>202</v>
      </c>
      <c r="I110" s="33" t="s">
        <v>1</v>
      </c>
      <c r="J110" s="87" t="s">
        <v>346</v>
      </c>
      <c r="K110" s="107">
        <f t="shared" si="1"/>
        <v>2.1087962962962968E-2</v>
      </c>
    </row>
    <row r="111" spans="1:12" x14ac:dyDescent="0.35">
      <c r="A111" s="30" t="s">
        <v>707</v>
      </c>
      <c r="B111" s="31" t="s">
        <v>2</v>
      </c>
      <c r="C111" s="31">
        <v>122</v>
      </c>
      <c r="D111" s="32" t="s">
        <v>20</v>
      </c>
      <c r="E111" s="32" t="s">
        <v>347</v>
      </c>
      <c r="F111" s="32" t="str">
        <f>D111&amp;" "&amp;E111</f>
        <v>Tomáš Vereb</v>
      </c>
      <c r="G111" s="31">
        <v>1974</v>
      </c>
      <c r="H111" s="32" t="s">
        <v>348</v>
      </c>
      <c r="I111" s="31" t="s">
        <v>1</v>
      </c>
      <c r="J111" s="86" t="s">
        <v>349</v>
      </c>
      <c r="K111" s="104">
        <f t="shared" si="1"/>
        <v>2.1122685185185182E-2</v>
      </c>
    </row>
    <row r="112" spans="1:12" x14ac:dyDescent="0.35">
      <c r="A112" s="30" t="s">
        <v>708</v>
      </c>
      <c r="B112" s="31" t="s">
        <v>2</v>
      </c>
      <c r="C112" s="31">
        <v>83</v>
      </c>
      <c r="D112" s="32" t="s">
        <v>20</v>
      </c>
      <c r="E112" s="32" t="s">
        <v>350</v>
      </c>
      <c r="F112" s="32" t="str">
        <f>D112&amp;" "&amp;E112</f>
        <v>Tomáš Klím</v>
      </c>
      <c r="G112" s="31">
        <v>1975</v>
      </c>
      <c r="H112" s="32" t="s">
        <v>351</v>
      </c>
      <c r="I112" s="31" t="s">
        <v>10</v>
      </c>
      <c r="J112" s="86" t="s">
        <v>352</v>
      </c>
      <c r="K112" s="104">
        <f t="shared" si="1"/>
        <v>2.1145833333333343E-2</v>
      </c>
    </row>
    <row r="113" spans="1:12" x14ac:dyDescent="0.35">
      <c r="A113" s="9" t="s">
        <v>709</v>
      </c>
      <c r="B113" s="33" t="s">
        <v>4</v>
      </c>
      <c r="C113" s="33">
        <v>114</v>
      </c>
      <c r="D113" s="34" t="s">
        <v>314</v>
      </c>
      <c r="E113" s="34" t="s">
        <v>353</v>
      </c>
      <c r="F113" s="34" t="str">
        <f>D113&amp;" "&amp;E113</f>
        <v>Lukasz Slomiany</v>
      </c>
      <c r="G113" s="33">
        <v>1985</v>
      </c>
      <c r="H113" s="34" t="s">
        <v>354</v>
      </c>
      <c r="I113" s="33" t="s">
        <v>12</v>
      </c>
      <c r="J113" s="87" t="s">
        <v>355</v>
      </c>
      <c r="K113" s="107">
        <f t="shared" si="1"/>
        <v>2.1226851851851865E-2</v>
      </c>
    </row>
    <row r="114" spans="1:12" x14ac:dyDescent="0.35">
      <c r="A114" s="30" t="s">
        <v>710</v>
      </c>
      <c r="B114" s="31" t="s">
        <v>2</v>
      </c>
      <c r="C114" s="31">
        <v>66</v>
      </c>
      <c r="D114" s="32" t="s">
        <v>356</v>
      </c>
      <c r="E114" s="32" t="s">
        <v>357</v>
      </c>
      <c r="F114" s="32" t="str">
        <f>D114&amp;" "&amp;E114</f>
        <v>Dalibor Dvorštiak</v>
      </c>
      <c r="G114" s="31">
        <v>1970</v>
      </c>
      <c r="H114" s="32" t="s">
        <v>358</v>
      </c>
      <c r="I114" s="31" t="s">
        <v>1</v>
      </c>
      <c r="J114" s="86" t="s">
        <v>359</v>
      </c>
      <c r="K114" s="104">
        <f t="shared" si="1"/>
        <v>2.1354166666666681E-2</v>
      </c>
    </row>
    <row r="115" spans="1:12" x14ac:dyDescent="0.35">
      <c r="A115" s="30" t="s">
        <v>711</v>
      </c>
      <c r="B115" s="31" t="s">
        <v>2</v>
      </c>
      <c r="C115" s="31">
        <v>171</v>
      </c>
      <c r="D115" s="32" t="s">
        <v>360</v>
      </c>
      <c r="E115" s="32" t="s">
        <v>361</v>
      </c>
      <c r="F115" s="32" t="str">
        <f>D115&amp;" "&amp;E115</f>
        <v>Igor Hojda</v>
      </c>
      <c r="G115" s="31">
        <v>1969</v>
      </c>
      <c r="H115" s="32" t="s">
        <v>14</v>
      </c>
      <c r="I115" s="31" t="s">
        <v>1</v>
      </c>
      <c r="J115" s="86" t="s">
        <v>362</v>
      </c>
      <c r="K115" s="104">
        <f t="shared" si="1"/>
        <v>2.1562500000000005E-2</v>
      </c>
    </row>
    <row r="116" spans="1:12" x14ac:dyDescent="0.35">
      <c r="A116" s="9" t="s">
        <v>712</v>
      </c>
      <c r="B116" s="33" t="s">
        <v>4</v>
      </c>
      <c r="C116" s="33">
        <v>34</v>
      </c>
      <c r="D116" s="34" t="s">
        <v>363</v>
      </c>
      <c r="E116" s="34" t="s">
        <v>364</v>
      </c>
      <c r="F116" s="34" t="str">
        <f>D116&amp;" "&amp;E116</f>
        <v>Krzysztof Radwan</v>
      </c>
      <c r="G116" s="33">
        <v>1980</v>
      </c>
      <c r="H116" s="34" t="s">
        <v>365</v>
      </c>
      <c r="I116" s="33" t="s">
        <v>12</v>
      </c>
      <c r="J116" s="87" t="s">
        <v>366</v>
      </c>
      <c r="K116" s="107">
        <f t="shared" si="1"/>
        <v>2.1585648148148152E-2</v>
      </c>
    </row>
    <row r="117" spans="1:12" x14ac:dyDescent="0.35">
      <c r="A117" s="30" t="s">
        <v>713</v>
      </c>
      <c r="B117" s="31" t="s">
        <v>2</v>
      </c>
      <c r="C117" s="31">
        <v>55</v>
      </c>
      <c r="D117" s="32" t="s">
        <v>27</v>
      </c>
      <c r="E117" s="32" t="s">
        <v>367</v>
      </c>
      <c r="F117" s="32" t="str">
        <f>D117&amp;" "&amp;E117</f>
        <v>Pavel Šubert</v>
      </c>
      <c r="G117" s="31">
        <v>1974</v>
      </c>
      <c r="H117" s="32" t="s">
        <v>368</v>
      </c>
      <c r="I117" s="31" t="s">
        <v>10</v>
      </c>
      <c r="J117" s="86" t="s">
        <v>369</v>
      </c>
      <c r="K117" s="104">
        <f t="shared" si="1"/>
        <v>2.1597222222222233E-2</v>
      </c>
    </row>
    <row r="118" spans="1:12" x14ac:dyDescent="0.35">
      <c r="A118" s="9" t="s">
        <v>714</v>
      </c>
      <c r="B118" s="33" t="s">
        <v>4</v>
      </c>
      <c r="C118" s="33">
        <v>31</v>
      </c>
      <c r="D118" s="34" t="s">
        <v>92</v>
      </c>
      <c r="E118" s="34" t="s">
        <v>370</v>
      </c>
      <c r="F118" s="34" t="str">
        <f>D118&amp;" "&amp;E118</f>
        <v>Martin Fodora</v>
      </c>
      <c r="G118" s="33">
        <v>1989</v>
      </c>
      <c r="H118" s="34" t="s">
        <v>371</v>
      </c>
      <c r="I118" s="33" t="s">
        <v>1</v>
      </c>
      <c r="J118" s="87" t="s">
        <v>372</v>
      </c>
      <c r="K118" s="107">
        <f t="shared" si="1"/>
        <v>2.1759259259259263E-2</v>
      </c>
    </row>
    <row r="119" spans="1:12" x14ac:dyDescent="0.35">
      <c r="A119" s="37" t="s">
        <v>715</v>
      </c>
      <c r="B119" s="38" t="s">
        <v>16</v>
      </c>
      <c r="C119" s="38">
        <v>212</v>
      </c>
      <c r="D119" s="39" t="s">
        <v>373</v>
      </c>
      <c r="E119" s="39" t="s">
        <v>374</v>
      </c>
      <c r="F119" s="39" t="str">
        <f>D119&amp;" "&amp;E119</f>
        <v>Zuzana Gejdošová</v>
      </c>
      <c r="G119" s="38">
        <v>1994</v>
      </c>
      <c r="H119" s="39" t="s">
        <v>375</v>
      </c>
      <c r="I119" s="38" t="s">
        <v>1</v>
      </c>
      <c r="J119" s="88" t="s">
        <v>376</v>
      </c>
      <c r="K119" s="108">
        <f t="shared" si="1"/>
        <v>2.1886574074074079E-2</v>
      </c>
    </row>
    <row r="120" spans="1:12" x14ac:dyDescent="0.35">
      <c r="A120" s="9" t="s">
        <v>716</v>
      </c>
      <c r="B120" s="33" t="s">
        <v>4</v>
      </c>
      <c r="C120" s="33">
        <v>170</v>
      </c>
      <c r="D120" s="34" t="s">
        <v>22</v>
      </c>
      <c r="E120" s="34" t="s">
        <v>377</v>
      </c>
      <c r="F120" s="34" t="str">
        <f>D120&amp;" "&amp;E120</f>
        <v>Michal Krivuš</v>
      </c>
      <c r="G120" s="33">
        <v>1982</v>
      </c>
      <c r="H120" s="34" t="s">
        <v>378</v>
      </c>
      <c r="I120" s="33" t="s">
        <v>1</v>
      </c>
      <c r="J120" s="87" t="s">
        <v>379</v>
      </c>
      <c r="K120" s="107">
        <f t="shared" si="1"/>
        <v>2.206018518518519E-2</v>
      </c>
    </row>
    <row r="121" spans="1:12" x14ac:dyDescent="0.35">
      <c r="A121" s="9" t="s">
        <v>717</v>
      </c>
      <c r="B121" s="33" t="s">
        <v>4</v>
      </c>
      <c r="C121" s="33">
        <v>70</v>
      </c>
      <c r="D121" s="34" t="s">
        <v>239</v>
      </c>
      <c r="E121" s="34" t="s">
        <v>380</v>
      </c>
      <c r="F121" s="34" t="str">
        <f>D121&amp;" "&amp;E121</f>
        <v>Pavol Fatun</v>
      </c>
      <c r="G121" s="33">
        <v>1979</v>
      </c>
      <c r="H121" s="34" t="s">
        <v>118</v>
      </c>
      <c r="I121" s="33" t="s">
        <v>1</v>
      </c>
      <c r="J121" s="87" t="s">
        <v>381</v>
      </c>
      <c r="K121" s="107">
        <f t="shared" si="1"/>
        <v>2.2152777777777778E-2</v>
      </c>
    </row>
    <row r="122" spans="1:12" x14ac:dyDescent="0.35">
      <c r="A122" s="9" t="s">
        <v>718</v>
      </c>
      <c r="B122" s="33" t="s">
        <v>4</v>
      </c>
      <c r="C122" s="33">
        <v>99</v>
      </c>
      <c r="D122" s="34" t="s">
        <v>40</v>
      </c>
      <c r="E122" s="34" t="s">
        <v>382</v>
      </c>
      <c r="F122" s="34" t="str">
        <f>D122&amp;" "&amp;E122</f>
        <v>Lukáš Petras</v>
      </c>
      <c r="G122" s="33">
        <v>1991</v>
      </c>
      <c r="H122" s="34" t="s">
        <v>383</v>
      </c>
      <c r="I122" s="33" t="s">
        <v>1</v>
      </c>
      <c r="J122" s="87" t="s">
        <v>384</v>
      </c>
      <c r="K122" s="107">
        <f t="shared" si="1"/>
        <v>2.2789351851851859E-2</v>
      </c>
    </row>
    <row r="123" spans="1:12" x14ac:dyDescent="0.35">
      <c r="A123" s="9" t="s">
        <v>719</v>
      </c>
      <c r="B123" s="33" t="s">
        <v>4</v>
      </c>
      <c r="C123" s="33">
        <v>98</v>
      </c>
      <c r="D123" s="34" t="s">
        <v>92</v>
      </c>
      <c r="E123" s="34" t="s">
        <v>385</v>
      </c>
      <c r="F123" s="34" t="str">
        <f>D123&amp;" "&amp;E123</f>
        <v>Martin Sivuľka</v>
      </c>
      <c r="G123" s="33">
        <v>1979</v>
      </c>
      <c r="H123" s="34" t="s">
        <v>386</v>
      </c>
      <c r="I123" s="33" t="s">
        <v>1</v>
      </c>
      <c r="J123" s="87" t="s">
        <v>387</v>
      </c>
      <c r="K123" s="107">
        <f t="shared" si="1"/>
        <v>2.2835648148148154E-2</v>
      </c>
    </row>
    <row r="124" spans="1:12" x14ac:dyDescent="0.35">
      <c r="A124" s="9" t="s">
        <v>720</v>
      </c>
      <c r="B124" s="33" t="s">
        <v>4</v>
      </c>
      <c r="C124" s="33">
        <v>134</v>
      </c>
      <c r="D124" s="34" t="s">
        <v>73</v>
      </c>
      <c r="E124" s="34" t="s">
        <v>388</v>
      </c>
      <c r="F124" s="34" t="str">
        <f>D124&amp;" "&amp;E124</f>
        <v>Ján Šebest</v>
      </c>
      <c r="G124" s="33">
        <v>1979</v>
      </c>
      <c r="H124" s="34" t="s">
        <v>389</v>
      </c>
      <c r="I124" s="33" t="s">
        <v>1</v>
      </c>
      <c r="J124" s="87" t="s">
        <v>390</v>
      </c>
      <c r="K124" s="107">
        <f t="shared" si="1"/>
        <v>2.2881944444444448E-2</v>
      </c>
    </row>
    <row r="125" spans="1:12" x14ac:dyDescent="0.35">
      <c r="A125" s="11" t="s">
        <v>721</v>
      </c>
      <c r="B125" s="33" t="s">
        <v>4</v>
      </c>
      <c r="C125" s="33">
        <v>17</v>
      </c>
      <c r="D125" s="34" t="s">
        <v>239</v>
      </c>
      <c r="E125" s="34" t="s">
        <v>391</v>
      </c>
      <c r="F125" s="34" t="str">
        <f>D125&amp;" "&amp;E125</f>
        <v>Pavol Garaj</v>
      </c>
      <c r="G125" s="33">
        <v>1986</v>
      </c>
      <c r="H125" s="34" t="s">
        <v>392</v>
      </c>
      <c r="I125" s="33" t="s">
        <v>1</v>
      </c>
      <c r="J125" s="87" t="s">
        <v>393</v>
      </c>
      <c r="K125" s="109">
        <f t="shared" si="1"/>
        <v>2.2974537037037036E-2</v>
      </c>
    </row>
    <row r="126" spans="1:12" x14ac:dyDescent="0.35">
      <c r="A126" s="12" t="s">
        <v>722</v>
      </c>
      <c r="B126" s="48" t="s">
        <v>2</v>
      </c>
      <c r="C126" s="31">
        <v>64</v>
      </c>
      <c r="D126" s="32"/>
      <c r="E126" s="32"/>
      <c r="F126" s="45" t="s">
        <v>813</v>
      </c>
      <c r="G126" s="31">
        <v>1967</v>
      </c>
      <c r="H126" s="45" t="s">
        <v>44</v>
      </c>
      <c r="I126" s="48" t="s">
        <v>1</v>
      </c>
      <c r="J126" s="32" t="s">
        <v>830</v>
      </c>
      <c r="K126" s="110">
        <f t="shared" si="1"/>
        <v>2.2997685185185197E-2</v>
      </c>
      <c r="L126" s="15"/>
    </row>
    <row r="127" spans="1:12" x14ac:dyDescent="0.35">
      <c r="A127" s="13" t="s">
        <v>723</v>
      </c>
      <c r="B127" s="46" t="s">
        <v>16</v>
      </c>
      <c r="C127" s="38">
        <v>8</v>
      </c>
      <c r="D127" s="39"/>
      <c r="E127" s="39"/>
      <c r="F127" s="43" t="s">
        <v>814</v>
      </c>
      <c r="G127" s="38">
        <v>1976</v>
      </c>
      <c r="H127" s="43" t="s">
        <v>15</v>
      </c>
      <c r="I127" s="46" t="s">
        <v>12</v>
      </c>
      <c r="J127" s="39" t="s">
        <v>831</v>
      </c>
      <c r="K127" s="111">
        <f t="shared" si="1"/>
        <v>2.3043981481481478E-2</v>
      </c>
      <c r="L127" s="15"/>
    </row>
    <row r="128" spans="1:12" x14ac:dyDescent="0.35">
      <c r="A128" s="11" t="s">
        <v>724</v>
      </c>
      <c r="B128" s="47" t="s">
        <v>4</v>
      </c>
      <c r="C128" s="33">
        <v>185</v>
      </c>
      <c r="D128" s="34"/>
      <c r="E128" s="34"/>
      <c r="F128" s="44" t="s">
        <v>815</v>
      </c>
      <c r="G128" s="33">
        <v>1982</v>
      </c>
      <c r="H128" s="44" t="s">
        <v>28</v>
      </c>
      <c r="I128" s="47" t="s">
        <v>10</v>
      </c>
      <c r="J128" s="34" t="s">
        <v>832</v>
      </c>
      <c r="K128" s="109">
        <f t="shared" si="1"/>
        <v>2.3078703703703705E-2</v>
      </c>
      <c r="L128" s="15"/>
    </row>
    <row r="129" spans="1:12" x14ac:dyDescent="0.35">
      <c r="A129" s="11" t="s">
        <v>725</v>
      </c>
      <c r="B129" s="47" t="s">
        <v>4</v>
      </c>
      <c r="C129" s="33">
        <v>45</v>
      </c>
      <c r="D129" s="34"/>
      <c r="E129" s="34"/>
      <c r="F129" s="44" t="s">
        <v>816</v>
      </c>
      <c r="G129" s="33">
        <v>1987</v>
      </c>
      <c r="H129" s="44" t="s">
        <v>26</v>
      </c>
      <c r="I129" s="47" t="s">
        <v>1</v>
      </c>
      <c r="J129" s="34" t="s">
        <v>833</v>
      </c>
      <c r="K129" s="109">
        <f t="shared" si="1"/>
        <v>2.3125000000000014E-2</v>
      </c>
      <c r="L129" s="15"/>
    </row>
    <row r="130" spans="1:12" x14ac:dyDescent="0.35">
      <c r="A130" s="9" t="s">
        <v>726</v>
      </c>
      <c r="B130" s="33" t="s">
        <v>4</v>
      </c>
      <c r="C130" s="33">
        <v>10</v>
      </c>
      <c r="D130" s="34" t="s">
        <v>394</v>
      </c>
      <c r="E130" s="34" t="s">
        <v>395</v>
      </c>
      <c r="F130" s="34" t="str">
        <f>D130&amp;" "&amp;E130</f>
        <v>Filip Benďák</v>
      </c>
      <c r="G130" s="33">
        <v>1991</v>
      </c>
      <c r="H130" s="34" t="s">
        <v>396</v>
      </c>
      <c r="I130" s="33" t="s">
        <v>1</v>
      </c>
      <c r="J130" s="87" t="s">
        <v>397</v>
      </c>
      <c r="K130" s="107">
        <f t="shared" si="1"/>
        <v>2.3194444444444441E-2</v>
      </c>
    </row>
    <row r="131" spans="1:12" x14ac:dyDescent="0.35">
      <c r="A131" s="9" t="s">
        <v>727</v>
      </c>
      <c r="B131" s="33" t="s">
        <v>4</v>
      </c>
      <c r="C131" s="33">
        <v>201</v>
      </c>
      <c r="D131" s="34" t="s">
        <v>6</v>
      </c>
      <c r="E131" s="34" t="s">
        <v>7</v>
      </c>
      <c r="F131" s="34" t="str">
        <f>D131&amp;" "&amp;E131</f>
        <v>Kristián Bačík</v>
      </c>
      <c r="G131" s="33">
        <v>1991</v>
      </c>
      <c r="H131" s="34" t="s">
        <v>8</v>
      </c>
      <c r="I131" s="33" t="s">
        <v>1</v>
      </c>
      <c r="J131" s="87" t="s">
        <v>398</v>
      </c>
      <c r="K131" s="107">
        <f t="shared" si="1"/>
        <v>2.3437500000000007E-2</v>
      </c>
    </row>
    <row r="132" spans="1:12" x14ac:dyDescent="0.35">
      <c r="A132" s="9" t="s">
        <v>728</v>
      </c>
      <c r="B132" s="33" t="s">
        <v>4</v>
      </c>
      <c r="C132" s="33">
        <v>117</v>
      </c>
      <c r="D132" s="34" t="s">
        <v>399</v>
      </c>
      <c r="E132" s="34" t="s">
        <v>240</v>
      </c>
      <c r="F132" s="34" t="str">
        <f>D132&amp;" "&amp;E132</f>
        <v>Maroš Rajčan</v>
      </c>
      <c r="G132" s="33">
        <v>1989</v>
      </c>
      <c r="H132" s="34" t="s">
        <v>105</v>
      </c>
      <c r="I132" s="33" t="s">
        <v>1</v>
      </c>
      <c r="J132" s="87" t="s">
        <v>400</v>
      </c>
      <c r="K132" s="107">
        <f t="shared" si="1"/>
        <v>2.3553240740740743E-2</v>
      </c>
    </row>
    <row r="133" spans="1:12" x14ac:dyDescent="0.35">
      <c r="A133" s="9" t="s">
        <v>729</v>
      </c>
      <c r="B133" s="33" t="s">
        <v>4</v>
      </c>
      <c r="C133" s="33">
        <v>125</v>
      </c>
      <c r="D133" s="34" t="s">
        <v>286</v>
      </c>
      <c r="E133" s="34" t="s">
        <v>401</v>
      </c>
      <c r="F133" s="34" t="str">
        <f>D133&amp;" "&amp;E133</f>
        <v>Marek Hurajt</v>
      </c>
      <c r="G133" s="33">
        <v>1987</v>
      </c>
      <c r="H133" s="34" t="s">
        <v>402</v>
      </c>
      <c r="I133" s="33" t="s">
        <v>1</v>
      </c>
      <c r="J133" s="87" t="s">
        <v>403</v>
      </c>
      <c r="K133" s="107">
        <f t="shared" si="1"/>
        <v>2.3611111111111117E-2</v>
      </c>
    </row>
    <row r="134" spans="1:12" x14ac:dyDescent="0.35">
      <c r="A134" s="30" t="s">
        <v>730</v>
      </c>
      <c r="B134" s="31" t="s">
        <v>2</v>
      </c>
      <c r="C134" s="31">
        <v>38</v>
      </c>
      <c r="D134" s="32" t="s">
        <v>92</v>
      </c>
      <c r="E134" s="32" t="s">
        <v>404</v>
      </c>
      <c r="F134" s="32" t="str">
        <f>D134&amp;" "&amp;E134</f>
        <v>Martin Lesaj</v>
      </c>
      <c r="G134" s="31">
        <v>1975</v>
      </c>
      <c r="H134" s="32" t="s">
        <v>405</v>
      </c>
      <c r="I134" s="31" t="s">
        <v>1</v>
      </c>
      <c r="J134" s="86" t="s">
        <v>406</v>
      </c>
      <c r="K134" s="104">
        <f t="shared" si="1"/>
        <v>2.3645833333333331E-2</v>
      </c>
    </row>
    <row r="135" spans="1:12" x14ac:dyDescent="0.35">
      <c r="A135" s="9" t="s">
        <v>731</v>
      </c>
      <c r="B135" s="33" t="s">
        <v>4</v>
      </c>
      <c r="C135" s="33">
        <v>77</v>
      </c>
      <c r="D135" s="34" t="s">
        <v>17</v>
      </c>
      <c r="E135" s="34" t="s">
        <v>407</v>
      </c>
      <c r="F135" s="34" t="str">
        <f>D135&amp;" "&amp;E135</f>
        <v>Jakub Vošček</v>
      </c>
      <c r="G135" s="33">
        <v>1994</v>
      </c>
      <c r="H135" s="34" t="s">
        <v>118</v>
      </c>
      <c r="I135" s="33" t="s">
        <v>1</v>
      </c>
      <c r="J135" s="87" t="s">
        <v>408</v>
      </c>
      <c r="K135" s="107">
        <f t="shared" si="1"/>
        <v>2.3657407407407412E-2</v>
      </c>
    </row>
    <row r="136" spans="1:12" x14ac:dyDescent="0.35">
      <c r="A136" s="9" t="s">
        <v>732</v>
      </c>
      <c r="B136" s="33" t="s">
        <v>4</v>
      </c>
      <c r="C136" s="33">
        <v>14</v>
      </c>
      <c r="D136" s="34" t="s">
        <v>409</v>
      </c>
      <c r="E136" s="34" t="s">
        <v>410</v>
      </c>
      <c r="F136" s="34" t="str">
        <f>D136&amp;" "&amp;E136</f>
        <v>Jindřich Weiss</v>
      </c>
      <c r="G136" s="33">
        <v>1984</v>
      </c>
      <c r="H136" s="34" t="s">
        <v>411</v>
      </c>
      <c r="I136" s="33" t="s">
        <v>10</v>
      </c>
      <c r="J136" s="87" t="s">
        <v>412</v>
      </c>
      <c r="K136" s="107">
        <f t="shared" si="1"/>
        <v>2.3796296296296295E-2</v>
      </c>
    </row>
    <row r="137" spans="1:12" x14ac:dyDescent="0.35">
      <c r="A137" s="9" t="s">
        <v>733</v>
      </c>
      <c r="B137" s="33" t="s">
        <v>4</v>
      </c>
      <c r="C137" s="33">
        <v>91</v>
      </c>
      <c r="D137" s="34" t="s">
        <v>413</v>
      </c>
      <c r="E137" s="34" t="s">
        <v>414</v>
      </c>
      <c r="F137" s="34" t="str">
        <f>D137&amp;" "&amp;E137</f>
        <v>Dušan Olajoš</v>
      </c>
      <c r="G137" s="33">
        <v>1975</v>
      </c>
      <c r="H137" s="34" t="s">
        <v>415</v>
      </c>
      <c r="I137" s="33" t="s">
        <v>10</v>
      </c>
      <c r="J137" s="87" t="s">
        <v>416</v>
      </c>
      <c r="K137" s="107">
        <f t="shared" si="1"/>
        <v>2.3807870370370375E-2</v>
      </c>
    </row>
    <row r="138" spans="1:12" x14ac:dyDescent="0.35">
      <c r="A138" s="37" t="s">
        <v>734</v>
      </c>
      <c r="B138" s="38" t="s">
        <v>16</v>
      </c>
      <c r="C138" s="38">
        <v>51</v>
      </c>
      <c r="D138" s="39" t="s">
        <v>417</v>
      </c>
      <c r="E138" s="39" t="s">
        <v>418</v>
      </c>
      <c r="F138" s="39" t="str">
        <f>D138&amp;" "&amp;E138</f>
        <v>Asia Garlewicz</v>
      </c>
      <c r="G138" s="38">
        <v>1972</v>
      </c>
      <c r="H138" s="39" t="s">
        <v>419</v>
      </c>
      <c r="I138" s="38" t="s">
        <v>12</v>
      </c>
      <c r="J138" s="88" t="s">
        <v>420</v>
      </c>
      <c r="K138" s="108">
        <f t="shared" si="1"/>
        <v>2.3854166666666683E-2</v>
      </c>
    </row>
    <row r="139" spans="1:12" x14ac:dyDescent="0.35">
      <c r="A139" s="37" t="s">
        <v>735</v>
      </c>
      <c r="B139" s="38" t="s">
        <v>16</v>
      </c>
      <c r="C139" s="38">
        <v>139</v>
      </c>
      <c r="D139" s="39" t="s">
        <v>421</v>
      </c>
      <c r="E139" s="39" t="s">
        <v>422</v>
      </c>
      <c r="F139" s="39" t="str">
        <f>D139&amp;" "&amp;E139</f>
        <v>Weronika Fraczysta</v>
      </c>
      <c r="G139" s="38">
        <v>1991</v>
      </c>
      <c r="H139" s="43" t="s">
        <v>811</v>
      </c>
      <c r="I139" s="38" t="s">
        <v>12</v>
      </c>
      <c r="J139" s="88" t="s">
        <v>423</v>
      </c>
      <c r="K139" s="108">
        <f t="shared" si="1"/>
        <v>2.386574074074075E-2</v>
      </c>
    </row>
    <row r="140" spans="1:12" x14ac:dyDescent="0.35">
      <c r="A140" s="9" t="s">
        <v>736</v>
      </c>
      <c r="B140" s="33" t="s">
        <v>4</v>
      </c>
      <c r="C140" s="33">
        <v>22</v>
      </c>
      <c r="D140" s="34" t="s">
        <v>20</v>
      </c>
      <c r="E140" s="34" t="s">
        <v>424</v>
      </c>
      <c r="F140" s="34" t="str">
        <f>D140&amp;" "&amp;E140</f>
        <v>Tomáš Kišvince</v>
      </c>
      <c r="G140" s="33">
        <v>1987</v>
      </c>
      <c r="H140" s="34" t="s">
        <v>425</v>
      </c>
      <c r="I140" s="33" t="s">
        <v>1</v>
      </c>
      <c r="J140" s="87" t="s">
        <v>426</v>
      </c>
      <c r="K140" s="107">
        <f t="shared" si="1"/>
        <v>2.4525462962962964E-2</v>
      </c>
    </row>
    <row r="141" spans="1:12" x14ac:dyDescent="0.35">
      <c r="A141" s="49" t="s">
        <v>737</v>
      </c>
      <c r="B141" s="50" t="s">
        <v>2</v>
      </c>
      <c r="C141" s="50">
        <v>177</v>
      </c>
      <c r="D141" s="51"/>
      <c r="E141" s="51"/>
      <c r="F141" s="51" t="s">
        <v>817</v>
      </c>
      <c r="G141" s="50">
        <v>1977</v>
      </c>
      <c r="H141" s="51" t="s">
        <v>37</v>
      </c>
      <c r="I141" s="50" t="s">
        <v>1</v>
      </c>
      <c r="J141" s="102" t="s">
        <v>834</v>
      </c>
      <c r="K141" s="104">
        <f t="shared" si="1"/>
        <v>2.4849537037037038E-2</v>
      </c>
      <c r="L141" s="15"/>
    </row>
    <row r="142" spans="1:12" x14ac:dyDescent="0.35">
      <c r="A142" s="9" t="s">
        <v>738</v>
      </c>
      <c r="B142" s="47" t="s">
        <v>4</v>
      </c>
      <c r="C142" s="33">
        <v>36</v>
      </c>
      <c r="D142" s="34"/>
      <c r="E142" s="34"/>
      <c r="F142" s="44" t="s">
        <v>818</v>
      </c>
      <c r="G142" s="33">
        <v>1987</v>
      </c>
      <c r="H142" s="44" t="s">
        <v>32</v>
      </c>
      <c r="I142" s="47" t="s">
        <v>1</v>
      </c>
      <c r="J142" s="34" t="s">
        <v>835</v>
      </c>
      <c r="K142" s="107">
        <f t="shared" si="1"/>
        <v>2.4872685185185185E-2</v>
      </c>
      <c r="L142" s="15"/>
    </row>
    <row r="143" spans="1:12" x14ac:dyDescent="0.35">
      <c r="A143" s="37" t="s">
        <v>739</v>
      </c>
      <c r="B143" s="38" t="s">
        <v>16</v>
      </c>
      <c r="C143" s="38">
        <v>57</v>
      </c>
      <c r="D143" s="39" t="s">
        <v>245</v>
      </c>
      <c r="E143" s="39" t="s">
        <v>427</v>
      </c>
      <c r="F143" s="39" t="str">
        <f>D143&amp;" "&amp;E143</f>
        <v>Marie Zelená</v>
      </c>
      <c r="G143" s="38">
        <v>1985</v>
      </c>
      <c r="H143" s="39" t="s">
        <v>428</v>
      </c>
      <c r="I143" s="38" t="s">
        <v>10</v>
      </c>
      <c r="J143" s="88" t="s">
        <v>429</v>
      </c>
      <c r="K143" s="108">
        <f t="shared" si="1"/>
        <v>2.4884259259259266E-2</v>
      </c>
    </row>
    <row r="144" spans="1:12" x14ac:dyDescent="0.35">
      <c r="A144" s="9" t="s">
        <v>740</v>
      </c>
      <c r="B144" s="33" t="s">
        <v>4</v>
      </c>
      <c r="C144" s="33">
        <v>153</v>
      </c>
      <c r="D144" s="34" t="s">
        <v>92</v>
      </c>
      <c r="E144" s="34" t="s">
        <v>430</v>
      </c>
      <c r="F144" s="34" t="str">
        <f>D144&amp;" "&amp;E144</f>
        <v>Martin Hanobik</v>
      </c>
      <c r="G144" s="33">
        <v>1990</v>
      </c>
      <c r="H144" s="34" t="s">
        <v>431</v>
      </c>
      <c r="I144" s="33" t="s">
        <v>1</v>
      </c>
      <c r="J144" s="87" t="s">
        <v>432</v>
      </c>
      <c r="K144" s="107">
        <f t="shared" ref="K144:K196" si="2">J144-$J$13</f>
        <v>2.4953703703703707E-2</v>
      </c>
    </row>
    <row r="145" spans="1:12" x14ac:dyDescent="0.35">
      <c r="A145" s="9" t="s">
        <v>741</v>
      </c>
      <c r="B145" s="33" t="s">
        <v>4</v>
      </c>
      <c r="C145" s="33">
        <v>47</v>
      </c>
      <c r="D145" s="34" t="s">
        <v>433</v>
      </c>
      <c r="E145" s="34" t="s">
        <v>434</v>
      </c>
      <c r="F145" s="34" t="str">
        <f>D145&amp;" "&amp;E145</f>
        <v>Jonáš Chudý</v>
      </c>
      <c r="G145" s="33">
        <v>1990</v>
      </c>
      <c r="H145" s="34" t="s">
        <v>435</v>
      </c>
      <c r="I145" s="33" t="s">
        <v>10</v>
      </c>
      <c r="J145" s="87" t="s">
        <v>436</v>
      </c>
      <c r="K145" s="107">
        <f t="shared" si="2"/>
        <v>2.5011574074074082E-2</v>
      </c>
    </row>
    <row r="146" spans="1:12" x14ac:dyDescent="0.35">
      <c r="A146" s="30" t="s">
        <v>742</v>
      </c>
      <c r="B146" s="48" t="s">
        <v>2</v>
      </c>
      <c r="C146" s="31">
        <v>167</v>
      </c>
      <c r="D146" s="32"/>
      <c r="E146" s="32"/>
      <c r="F146" s="45" t="s">
        <v>821</v>
      </c>
      <c r="G146" s="31">
        <v>1969</v>
      </c>
      <c r="H146" s="45" t="s">
        <v>11</v>
      </c>
      <c r="I146" s="48" t="s">
        <v>12</v>
      </c>
      <c r="J146" s="32" t="s">
        <v>836</v>
      </c>
      <c r="K146" s="104">
        <f t="shared" si="2"/>
        <v>2.5115740740740751E-2</v>
      </c>
      <c r="L146" s="15"/>
    </row>
    <row r="147" spans="1:12" x14ac:dyDescent="0.35">
      <c r="A147" s="9" t="s">
        <v>743</v>
      </c>
      <c r="B147" s="47" t="s">
        <v>4</v>
      </c>
      <c r="C147" s="33">
        <v>118</v>
      </c>
      <c r="D147" s="34"/>
      <c r="E147" s="34"/>
      <c r="F147" s="44" t="s">
        <v>820</v>
      </c>
      <c r="G147" s="33">
        <v>1997</v>
      </c>
      <c r="H147" s="44" t="s">
        <v>21</v>
      </c>
      <c r="I147" s="47" t="s">
        <v>1</v>
      </c>
      <c r="J147" s="34" t="s">
        <v>837</v>
      </c>
      <c r="K147" s="107">
        <f t="shared" si="2"/>
        <v>2.5127314814814818E-2</v>
      </c>
      <c r="L147" s="15"/>
    </row>
    <row r="148" spans="1:12" x14ac:dyDescent="0.35">
      <c r="A148" s="30" t="s">
        <v>744</v>
      </c>
      <c r="B148" s="48" t="s">
        <v>2</v>
      </c>
      <c r="C148" s="31">
        <v>53</v>
      </c>
      <c r="D148" s="32"/>
      <c r="E148" s="32"/>
      <c r="F148" s="45" t="s">
        <v>819</v>
      </c>
      <c r="G148" s="31">
        <v>1963</v>
      </c>
      <c r="H148" s="45" t="s">
        <v>42</v>
      </c>
      <c r="I148" s="48" t="s">
        <v>1</v>
      </c>
      <c r="J148" s="32" t="s">
        <v>838</v>
      </c>
      <c r="K148" s="104">
        <f t="shared" si="2"/>
        <v>2.5150462962962979E-2</v>
      </c>
      <c r="L148" s="15"/>
    </row>
    <row r="149" spans="1:12" x14ac:dyDescent="0.35">
      <c r="A149" s="30" t="s">
        <v>745</v>
      </c>
      <c r="B149" s="31" t="s">
        <v>2</v>
      </c>
      <c r="C149" s="31">
        <v>75</v>
      </c>
      <c r="D149" s="32" t="s">
        <v>437</v>
      </c>
      <c r="E149" s="32" t="s">
        <v>438</v>
      </c>
      <c r="F149" s="32" t="str">
        <f>D149&amp;" "&amp;E149</f>
        <v>Ľudovít Vlčan</v>
      </c>
      <c r="G149" s="31">
        <v>1975</v>
      </c>
      <c r="H149" s="32" t="s">
        <v>439</v>
      </c>
      <c r="I149" s="31" t="s">
        <v>1</v>
      </c>
      <c r="J149" s="86" t="s">
        <v>440</v>
      </c>
      <c r="K149" s="104">
        <f t="shared" si="2"/>
        <v>2.5162037037037045E-2</v>
      </c>
    </row>
    <row r="150" spans="1:12" x14ac:dyDescent="0.35">
      <c r="A150" s="37" t="s">
        <v>746</v>
      </c>
      <c r="B150" s="38" t="s">
        <v>16</v>
      </c>
      <c r="C150" s="38">
        <v>184</v>
      </c>
      <c r="D150" s="39" t="s">
        <v>441</v>
      </c>
      <c r="E150" s="39" t="s">
        <v>442</v>
      </c>
      <c r="F150" s="39" t="str">
        <f>D150&amp;" "&amp;E150</f>
        <v>Paulína Macurová</v>
      </c>
      <c r="G150" s="38">
        <v>1990</v>
      </c>
      <c r="H150" s="39" t="s">
        <v>3</v>
      </c>
      <c r="I150" s="38" t="s">
        <v>1</v>
      </c>
      <c r="J150" s="88" t="s">
        <v>443</v>
      </c>
      <c r="K150" s="108">
        <f t="shared" si="2"/>
        <v>2.5266203703703714E-2</v>
      </c>
    </row>
    <row r="151" spans="1:12" x14ac:dyDescent="0.35">
      <c r="A151" s="30" t="s">
        <v>747</v>
      </c>
      <c r="B151" s="31" t="s">
        <v>2</v>
      </c>
      <c r="C151" s="31">
        <v>197</v>
      </c>
      <c r="D151" s="32" t="s">
        <v>413</v>
      </c>
      <c r="E151" s="32" t="s">
        <v>444</v>
      </c>
      <c r="F151" s="32" t="str">
        <f>D151&amp;" "&amp;E151</f>
        <v>Dušan Tokarčík</v>
      </c>
      <c r="G151" s="31">
        <v>1972</v>
      </c>
      <c r="H151" s="45" t="s">
        <v>812</v>
      </c>
      <c r="I151" s="31" t="s">
        <v>1</v>
      </c>
      <c r="J151" s="86" t="s">
        <v>445</v>
      </c>
      <c r="K151" s="104">
        <f t="shared" si="2"/>
        <v>2.5289351851851861E-2</v>
      </c>
    </row>
    <row r="152" spans="1:12" x14ac:dyDescent="0.35">
      <c r="A152" s="9" t="s">
        <v>748</v>
      </c>
      <c r="B152" s="33" t="s">
        <v>4</v>
      </c>
      <c r="C152" s="33">
        <v>102</v>
      </c>
      <c r="D152" s="34" t="s">
        <v>446</v>
      </c>
      <c r="E152" s="34" t="s">
        <v>447</v>
      </c>
      <c r="F152" s="34" t="str">
        <f>D152&amp;" "&amp;E152</f>
        <v>Radoslaw Poludniuk</v>
      </c>
      <c r="G152" s="33">
        <v>1983</v>
      </c>
      <c r="H152" s="34" t="s">
        <v>448</v>
      </c>
      <c r="I152" s="33" t="s">
        <v>12</v>
      </c>
      <c r="J152" s="87" t="s">
        <v>449</v>
      </c>
      <c r="K152" s="107">
        <f t="shared" si="2"/>
        <v>2.582175925925926E-2</v>
      </c>
    </row>
    <row r="153" spans="1:12" x14ac:dyDescent="0.35">
      <c r="A153" s="9" t="s">
        <v>749</v>
      </c>
      <c r="B153" s="33" t="s">
        <v>4</v>
      </c>
      <c r="C153" s="33">
        <v>9</v>
      </c>
      <c r="D153" s="34" t="s">
        <v>450</v>
      </c>
      <c r="E153" s="34" t="s">
        <v>451</v>
      </c>
      <c r="F153" s="34" t="str">
        <f>D153&amp;" "&amp;E153</f>
        <v>Duro Kurek</v>
      </c>
      <c r="G153" s="33">
        <v>1985</v>
      </c>
      <c r="H153" s="34" t="s">
        <v>452</v>
      </c>
      <c r="I153" s="33" t="s">
        <v>1</v>
      </c>
      <c r="J153" s="87" t="s">
        <v>453</v>
      </c>
      <c r="K153" s="107">
        <f t="shared" si="2"/>
        <v>2.5844907407407421E-2</v>
      </c>
    </row>
    <row r="154" spans="1:12" x14ac:dyDescent="0.35">
      <c r="A154" s="37" t="s">
        <v>750</v>
      </c>
      <c r="B154" s="38" t="s">
        <v>16</v>
      </c>
      <c r="C154" s="38">
        <v>196</v>
      </c>
      <c r="D154" s="39" t="s">
        <v>454</v>
      </c>
      <c r="E154" s="39" t="s">
        <v>455</v>
      </c>
      <c r="F154" s="39" t="str">
        <f>D154&amp;" "&amp;E154</f>
        <v>Mária Fuňaková</v>
      </c>
      <c r="G154" s="38">
        <v>1984</v>
      </c>
      <c r="H154" s="39" t="s">
        <v>456</v>
      </c>
      <c r="I154" s="38" t="s">
        <v>1</v>
      </c>
      <c r="J154" s="88" t="s">
        <v>457</v>
      </c>
      <c r="K154" s="108">
        <f t="shared" si="2"/>
        <v>2.5891203703703701E-2</v>
      </c>
    </row>
    <row r="155" spans="1:12" x14ac:dyDescent="0.35">
      <c r="A155" s="9" t="s">
        <v>751</v>
      </c>
      <c r="B155" s="33" t="s">
        <v>4</v>
      </c>
      <c r="C155" s="33">
        <v>104</v>
      </c>
      <c r="D155" s="34" t="s">
        <v>458</v>
      </c>
      <c r="E155" s="34" t="s">
        <v>459</v>
      </c>
      <c r="F155" s="34" t="str">
        <f>D155&amp;" "&amp;E155</f>
        <v>Michael Kordík</v>
      </c>
      <c r="G155" s="33">
        <v>1979</v>
      </c>
      <c r="H155" s="34" t="s">
        <v>460</v>
      </c>
      <c r="I155" s="33" t="s">
        <v>1</v>
      </c>
      <c r="J155" s="87" t="s">
        <v>461</v>
      </c>
      <c r="K155" s="107">
        <f t="shared" si="2"/>
        <v>2.5902777777777782E-2</v>
      </c>
    </row>
    <row r="156" spans="1:12" x14ac:dyDescent="0.35">
      <c r="A156" s="30" t="s">
        <v>752</v>
      </c>
      <c r="B156" s="31" t="s">
        <v>2</v>
      </c>
      <c r="C156" s="31">
        <v>74</v>
      </c>
      <c r="D156" s="32" t="s">
        <v>462</v>
      </c>
      <c r="E156" s="32" t="s">
        <v>463</v>
      </c>
      <c r="F156" s="32" t="str">
        <f>D156&amp;" "&amp;E156</f>
        <v>József Balázs</v>
      </c>
      <c r="G156" s="31">
        <v>1973</v>
      </c>
      <c r="H156" s="32" t="s">
        <v>464</v>
      </c>
      <c r="I156" s="31" t="s">
        <v>153</v>
      </c>
      <c r="J156" s="86" t="s">
        <v>465</v>
      </c>
      <c r="K156" s="104">
        <f t="shared" si="2"/>
        <v>2.6006944444444451E-2</v>
      </c>
    </row>
    <row r="157" spans="1:12" x14ac:dyDescent="0.35">
      <c r="A157" s="9" t="s">
        <v>753</v>
      </c>
      <c r="B157" s="33" t="s">
        <v>4</v>
      </c>
      <c r="C157" s="33">
        <v>163</v>
      </c>
      <c r="D157" s="34" t="s">
        <v>31</v>
      </c>
      <c r="E157" s="34" t="s">
        <v>466</v>
      </c>
      <c r="F157" s="34" t="str">
        <f>D157&amp;" "&amp;E157</f>
        <v>Juraj Rehak</v>
      </c>
      <c r="G157" s="33">
        <v>1987</v>
      </c>
      <c r="H157" s="34" t="s">
        <v>467</v>
      </c>
      <c r="I157" s="33" t="s">
        <v>1</v>
      </c>
      <c r="J157" s="87" t="s">
        <v>468</v>
      </c>
      <c r="K157" s="107">
        <f t="shared" si="2"/>
        <v>2.6307870370370377E-2</v>
      </c>
    </row>
    <row r="158" spans="1:12" x14ac:dyDescent="0.35">
      <c r="A158" s="9" t="s">
        <v>754</v>
      </c>
      <c r="B158" s="33" t="s">
        <v>4</v>
      </c>
      <c r="C158" s="33">
        <v>158</v>
      </c>
      <c r="D158" s="34" t="s">
        <v>9</v>
      </c>
      <c r="E158" s="34" t="s">
        <v>469</v>
      </c>
      <c r="F158" s="34" t="str">
        <f>D158&amp;" "&amp;E158</f>
        <v>Jiří Čapka</v>
      </c>
      <c r="G158" s="33">
        <v>1988</v>
      </c>
      <c r="H158" s="34" t="s">
        <v>470</v>
      </c>
      <c r="I158" s="33" t="s">
        <v>10</v>
      </c>
      <c r="J158" s="87" t="s">
        <v>471</v>
      </c>
      <c r="K158" s="107">
        <f t="shared" si="2"/>
        <v>2.6354166666666672E-2</v>
      </c>
    </row>
    <row r="159" spans="1:12" x14ac:dyDescent="0.35">
      <c r="A159" s="9" t="s">
        <v>755</v>
      </c>
      <c r="B159" s="33" t="s">
        <v>4</v>
      </c>
      <c r="C159" s="33">
        <v>42</v>
      </c>
      <c r="D159" s="34" t="s">
        <v>472</v>
      </c>
      <c r="E159" s="34" t="s">
        <v>473</v>
      </c>
      <c r="F159" s="34" t="str">
        <f>D159&amp;" "&amp;E159</f>
        <v>Ivan Prčina</v>
      </c>
      <c r="G159" s="33">
        <v>1986</v>
      </c>
      <c r="H159" s="34" t="s">
        <v>474</v>
      </c>
      <c r="I159" s="33" t="s">
        <v>1</v>
      </c>
      <c r="J159" s="87" t="s">
        <v>475</v>
      </c>
      <c r="K159" s="107">
        <f t="shared" si="2"/>
        <v>2.6377314814814819E-2</v>
      </c>
    </row>
    <row r="160" spans="1:12" x14ac:dyDescent="0.35">
      <c r="A160" s="9" t="s">
        <v>756</v>
      </c>
      <c r="B160" s="33" t="s">
        <v>4</v>
      </c>
      <c r="C160" s="33">
        <v>72</v>
      </c>
      <c r="D160" s="34" t="s">
        <v>476</v>
      </c>
      <c r="E160" s="34" t="s">
        <v>477</v>
      </c>
      <c r="F160" s="34" t="str">
        <f>D160&amp;" "&amp;E160</f>
        <v>Jarosław Makowski</v>
      </c>
      <c r="G160" s="33">
        <v>1983</v>
      </c>
      <c r="H160" s="34" t="s">
        <v>99</v>
      </c>
      <c r="I160" s="33" t="s">
        <v>12</v>
      </c>
      <c r="J160" s="87" t="s">
        <v>478</v>
      </c>
      <c r="K160" s="107">
        <f t="shared" si="2"/>
        <v>2.6412037037037046E-2</v>
      </c>
    </row>
    <row r="161" spans="1:11" x14ac:dyDescent="0.35">
      <c r="A161" s="9" t="s">
        <v>757</v>
      </c>
      <c r="B161" s="33" t="s">
        <v>4</v>
      </c>
      <c r="C161" s="33">
        <v>65</v>
      </c>
      <c r="D161" s="34" t="s">
        <v>22</v>
      </c>
      <c r="E161" s="34" t="s">
        <v>479</v>
      </c>
      <c r="F161" s="34" t="str">
        <f>D161&amp;" "&amp;E161</f>
        <v>Michal Fronc</v>
      </c>
      <c r="G161" s="33">
        <v>1986</v>
      </c>
      <c r="H161" s="34" t="s">
        <v>480</v>
      </c>
      <c r="I161" s="33" t="s">
        <v>1</v>
      </c>
      <c r="J161" s="87" t="s">
        <v>481</v>
      </c>
      <c r="K161" s="107">
        <f t="shared" si="2"/>
        <v>2.6736111111111106E-2</v>
      </c>
    </row>
    <row r="162" spans="1:11" x14ac:dyDescent="0.35">
      <c r="A162" s="9" t="s">
        <v>758</v>
      </c>
      <c r="B162" s="33" t="s">
        <v>4</v>
      </c>
      <c r="C162" s="33">
        <v>150</v>
      </c>
      <c r="D162" s="34" t="s">
        <v>92</v>
      </c>
      <c r="E162" s="34" t="s">
        <v>482</v>
      </c>
      <c r="F162" s="34" t="str">
        <f>D162&amp;" "&amp;E162</f>
        <v>Martin Drab</v>
      </c>
      <c r="G162" s="33">
        <v>1987</v>
      </c>
      <c r="H162" s="34" t="s">
        <v>467</v>
      </c>
      <c r="I162" s="33" t="s">
        <v>1</v>
      </c>
      <c r="J162" s="87" t="s">
        <v>483</v>
      </c>
      <c r="K162" s="107">
        <f t="shared" si="2"/>
        <v>2.70138888888889E-2</v>
      </c>
    </row>
    <row r="163" spans="1:11" x14ac:dyDescent="0.35">
      <c r="A163" s="40" t="s">
        <v>759</v>
      </c>
      <c r="B163" s="41" t="s">
        <v>16</v>
      </c>
      <c r="C163" s="41">
        <v>52</v>
      </c>
      <c r="D163" s="42" t="s">
        <v>484</v>
      </c>
      <c r="E163" s="42" t="s">
        <v>485</v>
      </c>
      <c r="F163" s="42" t="str">
        <f>D163&amp;" "&amp;E163</f>
        <v>Lenka Ungerová</v>
      </c>
      <c r="G163" s="41">
        <v>1989</v>
      </c>
      <c r="H163" s="42" t="s">
        <v>486</v>
      </c>
      <c r="I163" s="41" t="s">
        <v>10</v>
      </c>
      <c r="J163" s="89" t="s">
        <v>487</v>
      </c>
      <c r="K163" s="108">
        <f t="shared" si="2"/>
        <v>2.7893518518518519E-2</v>
      </c>
    </row>
    <row r="164" spans="1:11" x14ac:dyDescent="0.35">
      <c r="A164" s="9" t="s">
        <v>760</v>
      </c>
      <c r="B164" s="33" t="s">
        <v>4</v>
      </c>
      <c r="C164" s="33">
        <v>48</v>
      </c>
      <c r="D164" s="34" t="s">
        <v>306</v>
      </c>
      <c r="E164" s="34" t="s">
        <v>488</v>
      </c>
      <c r="F164" s="34" t="str">
        <f>D164&amp;" "&amp;E164</f>
        <v>Daniel Majirsky</v>
      </c>
      <c r="G164" s="33">
        <v>1998</v>
      </c>
      <c r="H164" s="34" t="s">
        <v>489</v>
      </c>
      <c r="I164" s="33" t="s">
        <v>1</v>
      </c>
      <c r="J164" s="87" t="s">
        <v>490</v>
      </c>
      <c r="K164" s="107">
        <f t="shared" si="2"/>
        <v>2.7928240740740747E-2</v>
      </c>
    </row>
    <row r="165" spans="1:11" x14ac:dyDescent="0.35">
      <c r="A165" s="30" t="s">
        <v>761</v>
      </c>
      <c r="B165" s="31" t="s">
        <v>2</v>
      </c>
      <c r="C165" s="31">
        <v>131</v>
      </c>
      <c r="D165" s="32" t="s">
        <v>491</v>
      </c>
      <c r="E165" s="32" t="s">
        <v>492</v>
      </c>
      <c r="F165" s="32" t="str">
        <f>D165&amp;" "&amp;E165</f>
        <v>Ľubo Mikulka</v>
      </c>
      <c r="G165" s="31">
        <v>1970</v>
      </c>
      <c r="H165" s="32" t="s">
        <v>493</v>
      </c>
      <c r="I165" s="31" t="s">
        <v>1</v>
      </c>
      <c r="J165" s="86" t="s">
        <v>494</v>
      </c>
      <c r="K165" s="104">
        <f t="shared" si="2"/>
        <v>2.7962962962962974E-2</v>
      </c>
    </row>
    <row r="166" spans="1:11" x14ac:dyDescent="0.35">
      <c r="A166" s="9" t="s">
        <v>762</v>
      </c>
      <c r="B166" s="33" t="s">
        <v>4</v>
      </c>
      <c r="C166" s="33">
        <v>147</v>
      </c>
      <c r="D166" s="34" t="s">
        <v>495</v>
      </c>
      <c r="E166" s="34" t="s">
        <v>496</v>
      </c>
      <c r="F166" s="34" t="str">
        <f>D166&amp;" "&amp;E166</f>
        <v>Valer Taragel</v>
      </c>
      <c r="G166" s="33">
        <v>1988</v>
      </c>
      <c r="H166" s="34" t="s">
        <v>497</v>
      </c>
      <c r="I166" s="33" t="s">
        <v>1</v>
      </c>
      <c r="J166" s="87" t="s">
        <v>498</v>
      </c>
      <c r="K166" s="107">
        <f t="shared" si="2"/>
        <v>2.8032407407407402E-2</v>
      </c>
    </row>
    <row r="167" spans="1:11" x14ac:dyDescent="0.35">
      <c r="A167" s="37" t="s">
        <v>763</v>
      </c>
      <c r="B167" s="38" t="s">
        <v>16</v>
      </c>
      <c r="C167" s="38">
        <v>106</v>
      </c>
      <c r="D167" s="39" t="s">
        <v>499</v>
      </c>
      <c r="E167" s="39" t="s">
        <v>500</v>
      </c>
      <c r="F167" s="39" t="str">
        <f>D167&amp;" "&amp;E167</f>
        <v>Janka Gombalová</v>
      </c>
      <c r="G167" s="38">
        <v>1991</v>
      </c>
      <c r="H167" s="39" t="s">
        <v>501</v>
      </c>
      <c r="I167" s="38" t="s">
        <v>1</v>
      </c>
      <c r="J167" s="88" t="s">
        <v>502</v>
      </c>
      <c r="K167" s="108">
        <f t="shared" si="2"/>
        <v>2.8113425925925938E-2</v>
      </c>
    </row>
    <row r="168" spans="1:11" x14ac:dyDescent="0.35">
      <c r="A168" s="30" t="s">
        <v>764</v>
      </c>
      <c r="B168" s="31" t="s">
        <v>2</v>
      </c>
      <c r="C168" s="31">
        <v>103</v>
      </c>
      <c r="D168" s="32" t="s">
        <v>13</v>
      </c>
      <c r="E168" s="32" t="s">
        <v>503</v>
      </c>
      <c r="F168" s="32" t="str">
        <f>D168&amp;" "&amp;E168</f>
        <v>Peter Hus</v>
      </c>
      <c r="G168" s="31">
        <v>1971</v>
      </c>
      <c r="H168" s="32" t="s">
        <v>504</v>
      </c>
      <c r="I168" s="31" t="s">
        <v>1</v>
      </c>
      <c r="J168" s="86" t="s">
        <v>505</v>
      </c>
      <c r="K168" s="104">
        <f t="shared" si="2"/>
        <v>2.8136574074074085E-2</v>
      </c>
    </row>
    <row r="169" spans="1:11" x14ac:dyDescent="0.35">
      <c r="A169" s="30" t="s">
        <v>765</v>
      </c>
      <c r="B169" s="31" t="s">
        <v>2</v>
      </c>
      <c r="C169" s="31">
        <v>79</v>
      </c>
      <c r="D169" s="32" t="s">
        <v>506</v>
      </c>
      <c r="E169" s="32" t="s">
        <v>507</v>
      </c>
      <c r="F169" s="32" t="str">
        <f>D169&amp;" "&amp;E169</f>
        <v>Radomír Šmahlík</v>
      </c>
      <c r="G169" s="31">
        <v>1974</v>
      </c>
      <c r="H169" s="32" t="s">
        <v>508</v>
      </c>
      <c r="I169" s="31" t="s">
        <v>10</v>
      </c>
      <c r="J169" s="86" t="s">
        <v>509</v>
      </c>
      <c r="K169" s="104">
        <f t="shared" si="2"/>
        <v>2.8148148148148151E-2</v>
      </c>
    </row>
    <row r="170" spans="1:11" x14ac:dyDescent="0.35">
      <c r="A170" s="30" t="s">
        <v>766</v>
      </c>
      <c r="B170" s="31" t="s">
        <v>2</v>
      </c>
      <c r="C170" s="31">
        <v>12</v>
      </c>
      <c r="D170" s="32" t="s">
        <v>13</v>
      </c>
      <c r="E170" s="32" t="s">
        <v>510</v>
      </c>
      <c r="F170" s="32" t="str">
        <f>D170&amp;" "&amp;E170</f>
        <v>Peter Gregor</v>
      </c>
      <c r="G170" s="31">
        <v>1971</v>
      </c>
      <c r="H170" s="32" t="s">
        <v>118</v>
      </c>
      <c r="I170" s="31" t="s">
        <v>1</v>
      </c>
      <c r="J170" s="86" t="s">
        <v>511</v>
      </c>
      <c r="K170" s="104">
        <f t="shared" si="2"/>
        <v>2.8460648148148159E-2</v>
      </c>
    </row>
    <row r="171" spans="1:11" x14ac:dyDescent="0.35">
      <c r="A171" s="30" t="s">
        <v>767</v>
      </c>
      <c r="B171" s="31" t="s">
        <v>2</v>
      </c>
      <c r="C171" s="31">
        <v>20</v>
      </c>
      <c r="D171" s="32" t="s">
        <v>17</v>
      </c>
      <c r="E171" s="32" t="s">
        <v>18</v>
      </c>
      <c r="F171" s="32" t="str">
        <f>D171&amp;" "&amp;E171</f>
        <v>Jakub Kovács</v>
      </c>
      <c r="G171" s="31">
        <v>1977</v>
      </c>
      <c r="H171" s="32" t="s">
        <v>19</v>
      </c>
      <c r="I171" s="31" t="s">
        <v>1</v>
      </c>
      <c r="J171" s="86" t="s">
        <v>512</v>
      </c>
      <c r="K171" s="104">
        <f t="shared" si="2"/>
        <v>2.8680555555555563E-2</v>
      </c>
    </row>
    <row r="172" spans="1:11" x14ac:dyDescent="0.35">
      <c r="A172" s="37" t="s">
        <v>768</v>
      </c>
      <c r="B172" s="38" t="s">
        <v>16</v>
      </c>
      <c r="C172" s="38">
        <v>39</v>
      </c>
      <c r="D172" s="39" t="s">
        <v>513</v>
      </c>
      <c r="E172" s="39" t="s">
        <v>514</v>
      </c>
      <c r="F172" s="39" t="str">
        <f>D172&amp;" "&amp;E172</f>
        <v>Dáša Lučivjanská</v>
      </c>
      <c r="G172" s="38">
        <v>1984</v>
      </c>
      <c r="H172" s="39" t="s">
        <v>515</v>
      </c>
      <c r="I172" s="38" t="s">
        <v>1</v>
      </c>
      <c r="J172" s="88" t="s">
        <v>516</v>
      </c>
      <c r="K172" s="108">
        <f t="shared" si="2"/>
        <v>2.8761574074074071E-2</v>
      </c>
    </row>
    <row r="173" spans="1:11" x14ac:dyDescent="0.35">
      <c r="A173" s="9" t="s">
        <v>769</v>
      </c>
      <c r="B173" s="33" t="s">
        <v>4</v>
      </c>
      <c r="C173" s="33">
        <v>203</v>
      </c>
      <c r="D173" s="34" t="s">
        <v>31</v>
      </c>
      <c r="E173" s="34" t="s">
        <v>517</v>
      </c>
      <c r="F173" s="34" t="str">
        <f>D173&amp;" "&amp;E173</f>
        <v>Juraj Králik</v>
      </c>
      <c r="G173" s="33">
        <v>1991</v>
      </c>
      <c r="H173" s="34" t="s">
        <v>47</v>
      </c>
      <c r="I173" s="33" t="s">
        <v>1</v>
      </c>
      <c r="J173" s="87" t="s">
        <v>518</v>
      </c>
      <c r="K173" s="107">
        <f t="shared" si="2"/>
        <v>2.881944444444446E-2</v>
      </c>
    </row>
    <row r="174" spans="1:11" x14ac:dyDescent="0.35">
      <c r="A174" s="9" t="s">
        <v>770</v>
      </c>
      <c r="B174" s="33" t="s">
        <v>4</v>
      </c>
      <c r="C174" s="33">
        <v>157</v>
      </c>
      <c r="D174" s="34" t="s">
        <v>519</v>
      </c>
      <c r="E174" s="34" t="s">
        <v>520</v>
      </c>
      <c r="F174" s="34" t="str">
        <f>D174&amp;" "&amp;E174</f>
        <v>Dávid Greguška</v>
      </c>
      <c r="G174" s="33">
        <v>1999</v>
      </c>
      <c r="H174" s="34" t="s">
        <v>521</v>
      </c>
      <c r="I174" s="33" t="s">
        <v>1</v>
      </c>
      <c r="J174" s="87" t="s">
        <v>522</v>
      </c>
      <c r="K174" s="107">
        <f t="shared" si="2"/>
        <v>2.9062500000000012E-2</v>
      </c>
    </row>
    <row r="175" spans="1:11" x14ac:dyDescent="0.35">
      <c r="A175" s="30" t="s">
        <v>771</v>
      </c>
      <c r="B175" s="31" t="s">
        <v>2</v>
      </c>
      <c r="C175" s="31">
        <v>24</v>
      </c>
      <c r="D175" s="32" t="s">
        <v>20</v>
      </c>
      <c r="E175" s="32" t="s">
        <v>523</v>
      </c>
      <c r="F175" s="32" t="str">
        <f>D175&amp;" "&amp;E175</f>
        <v>Tomáš Kučera</v>
      </c>
      <c r="G175" s="31">
        <v>1972</v>
      </c>
      <c r="H175" s="32" t="s">
        <v>524</v>
      </c>
      <c r="I175" s="31" t="s">
        <v>10</v>
      </c>
      <c r="J175" s="86" t="s">
        <v>525</v>
      </c>
      <c r="K175" s="104">
        <f t="shared" si="2"/>
        <v>2.9074074074074079E-2</v>
      </c>
    </row>
    <row r="176" spans="1:11" x14ac:dyDescent="0.35">
      <c r="A176" s="9" t="s">
        <v>772</v>
      </c>
      <c r="B176" s="33" t="s">
        <v>4</v>
      </c>
      <c r="C176" s="33">
        <v>40</v>
      </c>
      <c r="D176" s="34" t="s">
        <v>0</v>
      </c>
      <c r="E176" s="34" t="s">
        <v>526</v>
      </c>
      <c r="F176" s="34" t="str">
        <f>D176&amp;" "&amp;E176</f>
        <v>Jan Ambrož</v>
      </c>
      <c r="G176" s="33">
        <v>1986</v>
      </c>
      <c r="H176" s="34" t="s">
        <v>527</v>
      </c>
      <c r="I176" s="33" t="s">
        <v>10</v>
      </c>
      <c r="J176" s="87" t="s">
        <v>528</v>
      </c>
      <c r="K176" s="107">
        <f t="shared" si="2"/>
        <v>2.9548611111111116E-2</v>
      </c>
    </row>
    <row r="177" spans="1:11" x14ac:dyDescent="0.35">
      <c r="A177" s="30" t="s">
        <v>773</v>
      </c>
      <c r="B177" s="31" t="s">
        <v>2</v>
      </c>
      <c r="C177" s="31">
        <v>124</v>
      </c>
      <c r="D177" s="32" t="s">
        <v>529</v>
      </c>
      <c r="E177" s="32" t="s">
        <v>530</v>
      </c>
      <c r="F177" s="32" t="str">
        <f>D177&amp;" "&amp;E177</f>
        <v>Vladimir Krška</v>
      </c>
      <c r="G177" s="31">
        <v>1973</v>
      </c>
      <c r="H177" s="32" t="s">
        <v>531</v>
      </c>
      <c r="I177" s="31" t="s">
        <v>1</v>
      </c>
      <c r="J177" s="86" t="s">
        <v>532</v>
      </c>
      <c r="K177" s="104">
        <f t="shared" si="2"/>
        <v>2.9618055555555557E-2</v>
      </c>
    </row>
    <row r="178" spans="1:11" x14ac:dyDescent="0.35">
      <c r="A178" s="37" t="s">
        <v>774</v>
      </c>
      <c r="B178" s="38" t="s">
        <v>16</v>
      </c>
      <c r="C178" s="38">
        <v>97</v>
      </c>
      <c r="D178" s="39" t="s">
        <v>533</v>
      </c>
      <c r="E178" s="39" t="s">
        <v>534</v>
      </c>
      <c r="F178" s="39" t="str">
        <f>D178&amp;" "&amp;E178</f>
        <v>Jana Hrušková</v>
      </c>
      <c r="G178" s="38">
        <v>1990</v>
      </c>
      <c r="H178" s="39" t="s">
        <v>535</v>
      </c>
      <c r="I178" s="38" t="s">
        <v>1</v>
      </c>
      <c r="J178" s="88" t="s">
        <v>536</v>
      </c>
      <c r="K178" s="108">
        <f t="shared" si="2"/>
        <v>2.9652777777777785E-2</v>
      </c>
    </row>
    <row r="179" spans="1:11" x14ac:dyDescent="0.35">
      <c r="A179" s="30" t="s">
        <v>775</v>
      </c>
      <c r="B179" s="31" t="s">
        <v>2</v>
      </c>
      <c r="C179" s="31">
        <v>132</v>
      </c>
      <c r="D179" s="32" t="s">
        <v>13</v>
      </c>
      <c r="E179" s="32" t="s">
        <v>537</v>
      </c>
      <c r="F179" s="32" t="str">
        <f>D179&amp;" "&amp;E179</f>
        <v>Peter Vilem</v>
      </c>
      <c r="G179" s="31">
        <v>1963</v>
      </c>
      <c r="H179" s="32" t="s">
        <v>44</v>
      </c>
      <c r="I179" s="31" t="s">
        <v>1</v>
      </c>
      <c r="J179" s="86" t="s">
        <v>538</v>
      </c>
      <c r="K179" s="104">
        <f t="shared" si="2"/>
        <v>2.9861111111111123E-2</v>
      </c>
    </row>
    <row r="180" spans="1:11" x14ac:dyDescent="0.35">
      <c r="A180" s="37" t="s">
        <v>776</v>
      </c>
      <c r="B180" s="38" t="s">
        <v>16</v>
      </c>
      <c r="C180" s="38">
        <v>190</v>
      </c>
      <c r="D180" s="39" t="s">
        <v>46</v>
      </c>
      <c r="E180" s="39" t="s">
        <v>539</v>
      </c>
      <c r="F180" s="39" t="str">
        <f>D180&amp;" "&amp;E180</f>
        <v>Monika Šmolová</v>
      </c>
      <c r="G180" s="38">
        <v>1993</v>
      </c>
      <c r="H180" s="39" t="s">
        <v>540</v>
      </c>
      <c r="I180" s="38" t="s">
        <v>1</v>
      </c>
      <c r="J180" s="88" t="s">
        <v>541</v>
      </c>
      <c r="K180" s="108">
        <f t="shared" si="2"/>
        <v>2.9918981481481484E-2</v>
      </c>
    </row>
    <row r="181" spans="1:11" x14ac:dyDescent="0.35">
      <c r="A181" s="9" t="s">
        <v>777</v>
      </c>
      <c r="B181" s="33" t="s">
        <v>4</v>
      </c>
      <c r="C181" s="33">
        <v>143</v>
      </c>
      <c r="D181" s="34" t="s">
        <v>542</v>
      </c>
      <c r="E181" s="34" t="s">
        <v>543</v>
      </c>
      <c r="F181" s="34" t="str">
        <f>D181&amp;" "&amp;E181</f>
        <v>Mikulas Hybala</v>
      </c>
      <c r="G181" s="33">
        <v>1981</v>
      </c>
      <c r="H181" s="34" t="s">
        <v>544</v>
      </c>
      <c r="I181" s="33" t="s">
        <v>1</v>
      </c>
      <c r="J181" s="87" t="s">
        <v>545</v>
      </c>
      <c r="K181" s="107">
        <f t="shared" si="2"/>
        <v>3.0150462962962955E-2</v>
      </c>
    </row>
    <row r="182" spans="1:11" x14ac:dyDescent="0.35">
      <c r="A182" s="37" t="s">
        <v>778</v>
      </c>
      <c r="B182" s="38" t="s">
        <v>16</v>
      </c>
      <c r="C182" s="38">
        <v>112</v>
      </c>
      <c r="D182" s="39" t="s">
        <v>546</v>
      </c>
      <c r="E182" s="39" t="s">
        <v>547</v>
      </c>
      <c r="F182" s="39" t="str">
        <f>D182&amp;" "&amp;E182</f>
        <v>Joanna Palka Jarosiewi</v>
      </c>
      <c r="G182" s="38">
        <v>1988</v>
      </c>
      <c r="H182" s="39" t="s">
        <v>548</v>
      </c>
      <c r="I182" s="38" t="s">
        <v>12</v>
      </c>
      <c r="J182" s="88" t="s">
        <v>549</v>
      </c>
      <c r="K182" s="108">
        <f t="shared" si="2"/>
        <v>3.0173611111111116E-2</v>
      </c>
    </row>
    <row r="183" spans="1:11" x14ac:dyDescent="0.35">
      <c r="A183" s="30" t="s">
        <v>779</v>
      </c>
      <c r="B183" s="31" t="s">
        <v>2</v>
      </c>
      <c r="C183" s="31">
        <v>25</v>
      </c>
      <c r="D183" s="32" t="s">
        <v>291</v>
      </c>
      <c r="E183" s="32" t="s">
        <v>550</v>
      </c>
      <c r="F183" s="32" t="str">
        <f>D183&amp;" "&amp;E183</f>
        <v>Štefan Karak</v>
      </c>
      <c r="G183" s="31">
        <v>1951</v>
      </c>
      <c r="H183" s="32" t="s">
        <v>551</v>
      </c>
      <c r="I183" s="31" t="s">
        <v>1</v>
      </c>
      <c r="J183" s="86" t="s">
        <v>552</v>
      </c>
      <c r="K183" s="104">
        <f t="shared" si="2"/>
        <v>3.0185185185185183E-2</v>
      </c>
    </row>
    <row r="184" spans="1:11" x14ac:dyDescent="0.35">
      <c r="A184" s="9" t="s">
        <v>780</v>
      </c>
      <c r="B184" s="33" t="s">
        <v>4</v>
      </c>
      <c r="C184" s="33">
        <v>191</v>
      </c>
      <c r="D184" s="34" t="s">
        <v>22</v>
      </c>
      <c r="E184" s="34" t="s">
        <v>553</v>
      </c>
      <c r="F184" s="34" t="str">
        <f>D184&amp;" "&amp;E184</f>
        <v>Michal Gunda</v>
      </c>
      <c r="G184" s="33">
        <v>1984</v>
      </c>
      <c r="H184" s="34" t="s">
        <v>554</v>
      </c>
      <c r="I184" s="33" t="s">
        <v>1</v>
      </c>
      <c r="J184" s="87" t="s">
        <v>555</v>
      </c>
      <c r="K184" s="107">
        <f t="shared" si="2"/>
        <v>3.0231481481481491E-2</v>
      </c>
    </row>
    <row r="185" spans="1:11" x14ac:dyDescent="0.35">
      <c r="A185" s="37" t="s">
        <v>781</v>
      </c>
      <c r="B185" s="38" t="s">
        <v>16</v>
      </c>
      <c r="C185" s="38">
        <v>109</v>
      </c>
      <c r="D185" s="39" t="s">
        <v>556</v>
      </c>
      <c r="E185" s="39" t="s">
        <v>557</v>
      </c>
      <c r="F185" s="39" t="str">
        <f>D185&amp;" "&amp;E185</f>
        <v>Marcela Bartková</v>
      </c>
      <c r="G185" s="38">
        <v>1972</v>
      </c>
      <c r="H185" s="39" t="s">
        <v>288</v>
      </c>
      <c r="I185" s="38" t="s">
        <v>1</v>
      </c>
      <c r="J185" s="88" t="s">
        <v>558</v>
      </c>
      <c r="K185" s="108">
        <f t="shared" si="2"/>
        <v>3.0810185185185197E-2</v>
      </c>
    </row>
    <row r="186" spans="1:11" x14ac:dyDescent="0.35">
      <c r="A186" s="9" t="s">
        <v>782</v>
      </c>
      <c r="B186" s="33" t="s">
        <v>4</v>
      </c>
      <c r="C186" s="33">
        <v>179</v>
      </c>
      <c r="D186" s="34" t="s">
        <v>286</v>
      </c>
      <c r="E186" s="34" t="s">
        <v>559</v>
      </c>
      <c r="F186" s="34" t="str">
        <f>D186&amp;" "&amp;E186</f>
        <v>Marek Šurina</v>
      </c>
      <c r="G186" s="33">
        <v>1989</v>
      </c>
      <c r="H186" s="34" t="s">
        <v>560</v>
      </c>
      <c r="I186" s="33" t="s">
        <v>1</v>
      </c>
      <c r="J186" s="87" t="s">
        <v>561</v>
      </c>
      <c r="K186" s="107">
        <f t="shared" si="2"/>
        <v>3.094907407407408E-2</v>
      </c>
    </row>
    <row r="187" spans="1:11" x14ac:dyDescent="0.35">
      <c r="A187" s="37" t="s">
        <v>783</v>
      </c>
      <c r="B187" s="38" t="s">
        <v>16</v>
      </c>
      <c r="C187" s="38">
        <v>80</v>
      </c>
      <c r="D187" s="39" t="s">
        <v>562</v>
      </c>
      <c r="E187" s="39" t="s">
        <v>563</v>
      </c>
      <c r="F187" s="39" t="str">
        <f>D187&amp;" "&amp;E187</f>
        <v>Renata Pisarek</v>
      </c>
      <c r="G187" s="38">
        <v>1970</v>
      </c>
      <c r="H187" s="39" t="s">
        <v>564</v>
      </c>
      <c r="I187" s="38" t="s">
        <v>12</v>
      </c>
      <c r="J187" s="88" t="s">
        <v>565</v>
      </c>
      <c r="K187" s="108">
        <f t="shared" si="2"/>
        <v>3.1076388888888896E-2</v>
      </c>
    </row>
    <row r="188" spans="1:11" x14ac:dyDescent="0.35">
      <c r="A188" s="9" t="s">
        <v>784</v>
      </c>
      <c r="B188" s="33" t="s">
        <v>4</v>
      </c>
      <c r="C188" s="33">
        <v>120</v>
      </c>
      <c r="D188" s="34" t="s">
        <v>9</v>
      </c>
      <c r="E188" s="34" t="s">
        <v>566</v>
      </c>
      <c r="F188" s="34" t="str">
        <f>D188&amp;" "&amp;E188</f>
        <v>Jiří Jíra</v>
      </c>
      <c r="G188" s="33">
        <v>1990</v>
      </c>
      <c r="H188" s="34" t="s">
        <v>567</v>
      </c>
      <c r="I188" s="33" t="s">
        <v>10</v>
      </c>
      <c r="J188" s="87" t="s">
        <v>568</v>
      </c>
      <c r="K188" s="107">
        <f t="shared" si="2"/>
        <v>3.1134259259259257E-2</v>
      </c>
    </row>
    <row r="189" spans="1:11" x14ac:dyDescent="0.35">
      <c r="A189" s="9" t="s">
        <v>785</v>
      </c>
      <c r="B189" s="33" t="s">
        <v>4</v>
      </c>
      <c r="C189" s="33">
        <v>152</v>
      </c>
      <c r="D189" s="34" t="s">
        <v>20</v>
      </c>
      <c r="E189" s="34" t="s">
        <v>569</v>
      </c>
      <c r="F189" s="34" t="str">
        <f>D189&amp;" "&amp;E189</f>
        <v>Tomáš Kral</v>
      </c>
      <c r="G189" s="33">
        <v>1985</v>
      </c>
      <c r="H189" s="34" t="s">
        <v>570</v>
      </c>
      <c r="I189" s="33" t="s">
        <v>1</v>
      </c>
      <c r="J189" s="87" t="s">
        <v>571</v>
      </c>
      <c r="K189" s="107">
        <f t="shared" si="2"/>
        <v>3.2650462962962958E-2</v>
      </c>
    </row>
    <row r="190" spans="1:11" x14ac:dyDescent="0.35">
      <c r="A190" s="9" t="s">
        <v>786</v>
      </c>
      <c r="B190" s="33" t="s">
        <v>4</v>
      </c>
      <c r="C190" s="33">
        <v>100</v>
      </c>
      <c r="D190" s="34" t="s">
        <v>572</v>
      </c>
      <c r="E190" s="34" t="s">
        <v>573</v>
      </c>
      <c r="F190" s="34" t="str">
        <f>D190&amp;" "&amp;E190</f>
        <v>Viktor Fulop</v>
      </c>
      <c r="G190" s="33">
        <v>1985</v>
      </c>
      <c r="H190" s="34" t="s">
        <v>574</v>
      </c>
      <c r="I190" s="33" t="s">
        <v>1</v>
      </c>
      <c r="J190" s="87" t="s">
        <v>575</v>
      </c>
      <c r="K190" s="107">
        <f t="shared" si="2"/>
        <v>3.335648148148148E-2</v>
      </c>
    </row>
    <row r="191" spans="1:11" x14ac:dyDescent="0.35">
      <c r="A191" s="9" t="s">
        <v>787</v>
      </c>
      <c r="B191" s="33" t="s">
        <v>4</v>
      </c>
      <c r="C191" s="33">
        <v>87</v>
      </c>
      <c r="D191" s="34" t="s">
        <v>13</v>
      </c>
      <c r="E191" s="34" t="s">
        <v>576</v>
      </c>
      <c r="F191" s="34" t="str">
        <f>D191&amp;" "&amp;E191</f>
        <v>Peter Komarovský</v>
      </c>
      <c r="G191" s="33">
        <v>1980</v>
      </c>
      <c r="H191" s="34" t="s">
        <v>14</v>
      </c>
      <c r="I191" s="33" t="s">
        <v>1</v>
      </c>
      <c r="J191" s="87" t="s">
        <v>577</v>
      </c>
      <c r="K191" s="107">
        <f t="shared" si="2"/>
        <v>3.662037037037038E-2</v>
      </c>
    </row>
    <row r="192" spans="1:11" x14ac:dyDescent="0.35">
      <c r="A192" s="9" t="s">
        <v>788</v>
      </c>
      <c r="B192" s="33" t="s">
        <v>4</v>
      </c>
      <c r="C192" s="33">
        <v>146</v>
      </c>
      <c r="D192" s="34" t="s">
        <v>39</v>
      </c>
      <c r="E192" s="34" t="s">
        <v>578</v>
      </c>
      <c r="F192" s="34" t="str">
        <f>D192&amp;" "&amp;E192</f>
        <v>Petr Valoušek</v>
      </c>
      <c r="G192" s="33">
        <v>1979</v>
      </c>
      <c r="H192" s="34" t="s">
        <v>579</v>
      </c>
      <c r="I192" s="33" t="s">
        <v>10</v>
      </c>
      <c r="J192" s="87" t="s">
        <v>580</v>
      </c>
      <c r="K192" s="107">
        <f t="shared" si="2"/>
        <v>3.6643518518518527E-2</v>
      </c>
    </row>
    <row r="193" spans="1:11" x14ac:dyDescent="0.35">
      <c r="A193" s="37" t="s">
        <v>789</v>
      </c>
      <c r="B193" s="38" t="s">
        <v>16</v>
      </c>
      <c r="C193" s="38">
        <v>175</v>
      </c>
      <c r="D193" s="39" t="s">
        <v>46</v>
      </c>
      <c r="E193" s="39" t="s">
        <v>581</v>
      </c>
      <c r="F193" s="39" t="str">
        <f>D193&amp;" "&amp;E193</f>
        <v>Monika Fainová</v>
      </c>
      <c r="G193" s="38">
        <v>1995</v>
      </c>
      <c r="H193" s="39" t="s">
        <v>582</v>
      </c>
      <c r="I193" s="38" t="s">
        <v>1</v>
      </c>
      <c r="J193" s="88" t="s">
        <v>583</v>
      </c>
      <c r="K193" s="108">
        <f t="shared" si="2"/>
        <v>3.7581018518518534E-2</v>
      </c>
    </row>
    <row r="194" spans="1:11" x14ac:dyDescent="0.35">
      <c r="A194" s="37" t="s">
        <v>790</v>
      </c>
      <c r="B194" s="38" t="s">
        <v>16</v>
      </c>
      <c r="C194" s="38">
        <v>19</v>
      </c>
      <c r="D194" s="39" t="s">
        <v>584</v>
      </c>
      <c r="E194" s="39" t="s">
        <v>585</v>
      </c>
      <c r="F194" s="39" t="str">
        <f>D194&amp;" "&amp;E194</f>
        <v>Lucia Forgáčová</v>
      </c>
      <c r="G194" s="38">
        <v>1980</v>
      </c>
      <c r="H194" s="39" t="s">
        <v>586</v>
      </c>
      <c r="I194" s="38" t="s">
        <v>1</v>
      </c>
      <c r="J194" s="88" t="s">
        <v>587</v>
      </c>
      <c r="K194" s="108">
        <f t="shared" si="2"/>
        <v>3.7662037037037042E-2</v>
      </c>
    </row>
    <row r="195" spans="1:11" x14ac:dyDescent="0.35">
      <c r="A195" s="37" t="s">
        <v>791</v>
      </c>
      <c r="B195" s="38" t="s">
        <v>16</v>
      </c>
      <c r="C195" s="38">
        <v>178</v>
      </c>
      <c r="D195" s="39" t="s">
        <v>30</v>
      </c>
      <c r="E195" s="39" t="s">
        <v>588</v>
      </c>
      <c r="F195" s="39" t="str">
        <f>D195&amp;" "&amp;E195</f>
        <v>Michaela Klobušiaková</v>
      </c>
      <c r="G195" s="38">
        <v>1991</v>
      </c>
      <c r="H195" s="39" t="s">
        <v>589</v>
      </c>
      <c r="I195" s="38" t="s">
        <v>1</v>
      </c>
      <c r="J195" s="88" t="s">
        <v>590</v>
      </c>
      <c r="K195" s="108">
        <f t="shared" si="2"/>
        <v>3.7743055555555551E-2</v>
      </c>
    </row>
    <row r="196" spans="1:11" ht="15" thickBot="1" x14ac:dyDescent="0.4">
      <c r="A196" s="10" t="s">
        <v>792</v>
      </c>
      <c r="B196" s="35" t="s">
        <v>4</v>
      </c>
      <c r="C196" s="35">
        <v>13</v>
      </c>
      <c r="D196" s="36" t="s">
        <v>73</v>
      </c>
      <c r="E196" s="36" t="s">
        <v>591</v>
      </c>
      <c r="F196" s="36" t="str">
        <f>D196&amp;" "&amp;E196</f>
        <v>Ján Valák</v>
      </c>
      <c r="G196" s="35">
        <v>1978</v>
      </c>
      <c r="H196" s="36" t="s">
        <v>44</v>
      </c>
      <c r="I196" s="35" t="s">
        <v>1</v>
      </c>
      <c r="J196" s="90" t="s">
        <v>592</v>
      </c>
      <c r="K196" s="107">
        <f t="shared" si="2"/>
        <v>3.8090277777777785E-2</v>
      </c>
    </row>
    <row r="197" spans="1:11" s="52" customFormat="1" ht="16" thickBot="1" x14ac:dyDescent="0.4">
      <c r="B197" s="53"/>
      <c r="C197" s="53"/>
      <c r="G197" s="53"/>
      <c r="I197" s="175" t="s">
        <v>822</v>
      </c>
      <c r="J197" s="176">
        <v>8.1944444444444445E-2</v>
      </c>
      <c r="K197" s="177" t="s">
        <v>823</v>
      </c>
    </row>
    <row r="222" spans="12:14" x14ac:dyDescent="0.35">
      <c r="L222" s="14"/>
      <c r="N222" s="14"/>
    </row>
    <row r="223" spans="12:14" x14ac:dyDescent="0.35">
      <c r="L223" s="14"/>
      <c r="N223" s="14"/>
    </row>
    <row r="224" spans="12:14" x14ac:dyDescent="0.35">
      <c r="L224" s="14"/>
      <c r="N224" s="14"/>
    </row>
    <row r="225" spans="12:14" x14ac:dyDescent="0.35">
      <c r="L225" s="14"/>
      <c r="N225" s="14"/>
    </row>
    <row r="226" spans="12:14" x14ac:dyDescent="0.35">
      <c r="L226" s="14"/>
      <c r="N226" s="14"/>
    </row>
    <row r="227" spans="12:14" x14ac:dyDescent="0.35">
      <c r="L227" s="14"/>
      <c r="N227" s="14"/>
    </row>
    <row r="228" spans="12:14" x14ac:dyDescent="0.35">
      <c r="L228" s="14"/>
      <c r="N228" s="14"/>
    </row>
    <row r="229" spans="12:14" x14ac:dyDescent="0.35">
      <c r="L229" s="14"/>
      <c r="N229" s="14"/>
    </row>
    <row r="230" spans="12:14" x14ac:dyDescent="0.35">
      <c r="L230" s="14"/>
      <c r="N230" s="14"/>
    </row>
    <row r="231" spans="12:14" x14ac:dyDescent="0.35">
      <c r="L231" s="14"/>
      <c r="N231" s="14"/>
    </row>
    <row r="232" spans="12:14" x14ac:dyDescent="0.35">
      <c r="L232" s="14"/>
      <c r="N232" s="14"/>
    </row>
    <row r="233" spans="12:14" x14ac:dyDescent="0.35">
      <c r="L233" s="14"/>
      <c r="N233" s="14"/>
    </row>
    <row r="234" spans="12:14" x14ac:dyDescent="0.35">
      <c r="L234" s="14"/>
      <c r="N234" s="14"/>
    </row>
    <row r="235" spans="12:14" x14ac:dyDescent="0.35">
      <c r="L235" s="14"/>
      <c r="N235" s="14"/>
    </row>
    <row r="236" spans="12:14" x14ac:dyDescent="0.35">
      <c r="L236" s="14"/>
      <c r="N236" s="14"/>
    </row>
    <row r="237" spans="12:14" x14ac:dyDescent="0.35">
      <c r="L237" s="14"/>
      <c r="N237" s="14"/>
    </row>
    <row r="238" spans="12:14" x14ac:dyDescent="0.35">
      <c r="L238" s="14"/>
      <c r="N238" s="14"/>
    </row>
    <row r="239" spans="12:14" x14ac:dyDescent="0.35">
      <c r="L239" s="14"/>
      <c r="N239" s="14"/>
    </row>
    <row r="240" spans="12:14" x14ac:dyDescent="0.35">
      <c r="L240" s="14"/>
      <c r="N240" s="14"/>
    </row>
    <row r="241" spans="3:14" x14ac:dyDescent="0.35">
      <c r="L241" s="14"/>
      <c r="N241" s="14"/>
    </row>
    <row r="242" spans="3:14" x14ac:dyDescent="0.35">
      <c r="L242" s="14"/>
      <c r="N242" s="14"/>
    </row>
    <row r="243" spans="3:14" x14ac:dyDescent="0.35">
      <c r="L243" s="14"/>
      <c r="N243" s="14"/>
    </row>
    <row r="244" spans="3:14" x14ac:dyDescent="0.35">
      <c r="L244" s="14"/>
      <c r="N244" s="14"/>
    </row>
    <row r="245" spans="3:14" x14ac:dyDescent="0.35">
      <c r="L245" s="14"/>
      <c r="N245" s="14"/>
    </row>
    <row r="246" spans="3:14" x14ac:dyDescent="0.35">
      <c r="C246" t="str">
        <f>A246&amp;" "&amp;B246</f>
        <v xml:space="preserve"> </v>
      </c>
      <c r="L246" s="14"/>
      <c r="N246" s="14"/>
    </row>
    <row r="247" spans="3:14" x14ac:dyDescent="0.35">
      <c r="C247" t="str">
        <f>A247&amp;" "&amp;B247</f>
        <v xml:space="preserve"> </v>
      </c>
      <c r="L247" s="14"/>
      <c r="N247" s="14"/>
    </row>
    <row r="248" spans="3:14" x14ac:dyDescent="0.35">
      <c r="C248" t="str">
        <f>A248&amp;" "&amp;B248</f>
        <v xml:space="preserve"> </v>
      </c>
      <c r="L248" s="14"/>
      <c r="N248" s="14"/>
    </row>
    <row r="249" spans="3:14" x14ac:dyDescent="0.35">
      <c r="C249" t="str">
        <f>A249&amp;" "&amp;B249</f>
        <v xml:space="preserve"> </v>
      </c>
      <c r="L249" s="19"/>
      <c r="N249" s="14"/>
    </row>
    <row r="250" spans="3:14" x14ac:dyDescent="0.35">
      <c r="C250" t="str">
        <f>A250&amp;" "&amp;B250</f>
        <v xml:space="preserve"> </v>
      </c>
      <c r="L250" s="14"/>
      <c r="N250" s="14"/>
    </row>
    <row r="251" spans="3:14" x14ac:dyDescent="0.35">
      <c r="C251" t="str">
        <f>A251&amp;" "&amp;B251</f>
        <v xml:space="preserve"> </v>
      </c>
      <c r="L251" s="14"/>
      <c r="N251" s="14"/>
    </row>
    <row r="252" spans="3:14" x14ac:dyDescent="0.35">
      <c r="C252" t="str">
        <f>A252&amp;" "&amp;B252</f>
        <v xml:space="preserve"> </v>
      </c>
      <c r="L252" s="14"/>
      <c r="N252" s="14"/>
    </row>
    <row r="253" spans="3:14" x14ac:dyDescent="0.35">
      <c r="C253" t="str">
        <f>A253&amp;" "&amp;B253</f>
        <v xml:space="preserve"> </v>
      </c>
      <c r="L253" s="14"/>
      <c r="N253" s="14"/>
    </row>
    <row r="254" spans="3:14" x14ac:dyDescent="0.35">
      <c r="C254" t="str">
        <f>A254&amp;" "&amp;B254</f>
        <v xml:space="preserve"> </v>
      </c>
      <c r="L254" s="14"/>
      <c r="N254" s="14"/>
    </row>
    <row r="255" spans="3:14" x14ac:dyDescent="0.35">
      <c r="C255" t="str">
        <f>A255&amp;" "&amp;B255</f>
        <v xml:space="preserve"> </v>
      </c>
      <c r="L255" s="14"/>
      <c r="N255" s="14"/>
    </row>
    <row r="256" spans="3:14" x14ac:dyDescent="0.35">
      <c r="C256" t="str">
        <f>A256&amp;" "&amp;B256</f>
        <v xml:space="preserve"> </v>
      </c>
      <c r="L256" s="14"/>
      <c r="N256" s="14"/>
    </row>
    <row r="257" spans="3:14" x14ac:dyDescent="0.35">
      <c r="C257" t="str">
        <f>A257&amp;" "&amp;B257</f>
        <v xml:space="preserve"> </v>
      </c>
      <c r="L257" s="14"/>
      <c r="N257" s="14"/>
    </row>
    <row r="258" spans="3:14" x14ac:dyDescent="0.35">
      <c r="C258" t="str">
        <f>A258&amp;" "&amp;B258</f>
        <v xml:space="preserve"> </v>
      </c>
      <c r="L258" s="14"/>
      <c r="N258" s="14"/>
    </row>
    <row r="259" spans="3:14" x14ac:dyDescent="0.35">
      <c r="C259" t="str">
        <f>A259&amp;" "&amp;B259</f>
        <v xml:space="preserve"> </v>
      </c>
      <c r="L259" s="14"/>
      <c r="N259" s="14"/>
    </row>
    <row r="260" spans="3:14" x14ac:dyDescent="0.35">
      <c r="C260" t="str">
        <f>A260&amp;" "&amp;B260</f>
        <v xml:space="preserve"> </v>
      </c>
      <c r="L260" s="14"/>
      <c r="N260" s="14"/>
    </row>
    <row r="261" spans="3:14" x14ac:dyDescent="0.35">
      <c r="C261" t="str">
        <f>A261&amp;" "&amp;B261</f>
        <v xml:space="preserve"> </v>
      </c>
      <c r="L261" s="14"/>
      <c r="N261" s="14"/>
    </row>
    <row r="262" spans="3:14" x14ac:dyDescent="0.35">
      <c r="C262" t="str">
        <f>A262&amp;" "&amp;B262</f>
        <v xml:space="preserve"> </v>
      </c>
      <c r="L262" s="14"/>
      <c r="N262" s="14"/>
    </row>
    <row r="263" spans="3:14" x14ac:dyDescent="0.35">
      <c r="C263" t="str">
        <f>A263&amp;" "&amp;B263</f>
        <v xml:space="preserve"> </v>
      </c>
      <c r="L263" s="14"/>
      <c r="N263" s="14"/>
    </row>
    <row r="264" spans="3:14" x14ac:dyDescent="0.35">
      <c r="C264" t="str">
        <f>A264&amp;" "&amp;B264</f>
        <v xml:space="preserve"> </v>
      </c>
    </row>
    <row r="265" spans="3:14" x14ac:dyDescent="0.35">
      <c r="C265" t="str">
        <f>A265&amp;" "&amp;B265</f>
        <v xml:space="preserve"> </v>
      </c>
    </row>
    <row r="266" spans="3:14" x14ac:dyDescent="0.35">
      <c r="C266" t="str">
        <f>A266&amp;" "&amp;B266</f>
        <v xml:space="preserve"> </v>
      </c>
    </row>
    <row r="267" spans="3:14" x14ac:dyDescent="0.35">
      <c r="C267" t="str">
        <f>A267&amp;" "&amp;B267</f>
        <v xml:space="preserve"> </v>
      </c>
    </row>
    <row r="268" spans="3:14" x14ac:dyDescent="0.35">
      <c r="C268" t="str">
        <f>A268&amp;" "&amp;B268</f>
        <v xml:space="preserve"> </v>
      </c>
    </row>
    <row r="269" spans="3:14" x14ac:dyDescent="0.35">
      <c r="C269" t="str">
        <f>A269&amp;" "&amp;B269</f>
        <v xml:space="preserve"> </v>
      </c>
    </row>
    <row r="270" spans="3:14" x14ac:dyDescent="0.35">
      <c r="C270" t="str">
        <f>A270&amp;" "&amp;B270</f>
        <v xml:space="preserve"> </v>
      </c>
    </row>
    <row r="271" spans="3:14" x14ac:dyDescent="0.35">
      <c r="C271" t="str">
        <f>A271&amp;" "&amp;B271</f>
        <v xml:space="preserve"> </v>
      </c>
    </row>
    <row r="272" spans="3:14" x14ac:dyDescent="0.35">
      <c r="C272" t="str">
        <f>A272&amp;" "&amp;B272</f>
        <v xml:space="preserve"> </v>
      </c>
    </row>
    <row r="273" spans="3:3" x14ac:dyDescent="0.35">
      <c r="C273" t="str">
        <f>A273&amp;" "&amp;B273</f>
        <v xml:space="preserve"> </v>
      </c>
    </row>
    <row r="274" spans="3:3" x14ac:dyDescent="0.35">
      <c r="C274" t="str">
        <f>A274&amp;" "&amp;B274</f>
        <v xml:space="preserve"> </v>
      </c>
    </row>
    <row r="275" spans="3:3" x14ac:dyDescent="0.35">
      <c r="C275" t="str">
        <f>A275&amp;" "&amp;B275</f>
        <v xml:space="preserve"> </v>
      </c>
    </row>
    <row r="276" spans="3:3" x14ac:dyDescent="0.35">
      <c r="C276" t="str">
        <f>A276&amp;" "&amp;B276</f>
        <v xml:space="preserve"> </v>
      </c>
    </row>
    <row r="277" spans="3:3" x14ac:dyDescent="0.35">
      <c r="C277" t="str">
        <f>A277&amp;" "&amp;B277</f>
        <v xml:space="preserve"> </v>
      </c>
    </row>
    <row r="278" spans="3:3" x14ac:dyDescent="0.35">
      <c r="C278" t="str">
        <f>A278&amp;" "&amp;B278</f>
        <v xml:space="preserve"> </v>
      </c>
    </row>
    <row r="279" spans="3:3" x14ac:dyDescent="0.35">
      <c r="C279" t="str">
        <f>A279&amp;" "&amp;B279</f>
        <v xml:space="preserve"> </v>
      </c>
    </row>
    <row r="280" spans="3:3" x14ac:dyDescent="0.35">
      <c r="C280" t="str">
        <f>A280&amp;" "&amp;B280</f>
        <v xml:space="preserve"> </v>
      </c>
    </row>
    <row r="281" spans="3:3" x14ac:dyDescent="0.35">
      <c r="C281" t="str">
        <f>A281&amp;" "&amp;B281</f>
        <v xml:space="preserve"> </v>
      </c>
    </row>
    <row r="282" spans="3:3" x14ac:dyDescent="0.35">
      <c r="C282" t="str">
        <f>A282&amp;" "&amp;B282</f>
        <v xml:space="preserve"> </v>
      </c>
    </row>
    <row r="283" spans="3:3" x14ac:dyDescent="0.35">
      <c r="C283" t="str">
        <f>A283&amp;" "&amp;B283</f>
        <v xml:space="preserve"> </v>
      </c>
    </row>
    <row r="284" spans="3:3" x14ac:dyDescent="0.35">
      <c r="C284" t="str">
        <f>A284&amp;" "&amp;B284</f>
        <v xml:space="preserve"> </v>
      </c>
    </row>
    <row r="285" spans="3:3" x14ac:dyDescent="0.35">
      <c r="C285" t="str">
        <f>A285&amp;" "&amp;B285</f>
        <v xml:space="preserve"> </v>
      </c>
    </row>
    <row r="286" spans="3:3" x14ac:dyDescent="0.35">
      <c r="C286" t="str">
        <f>A286&amp;" "&amp;B286</f>
        <v xml:space="preserve"> </v>
      </c>
    </row>
    <row r="287" spans="3:3" x14ac:dyDescent="0.35">
      <c r="C287" t="str">
        <f>A287&amp;" "&amp;B287</f>
        <v xml:space="preserve"> </v>
      </c>
    </row>
    <row r="288" spans="3:3" x14ac:dyDescent="0.35">
      <c r="C288" t="str">
        <f>A288&amp;" "&amp;B288</f>
        <v xml:space="preserve"> </v>
      </c>
    </row>
    <row r="289" spans="3:3" x14ac:dyDescent="0.35">
      <c r="C289" t="str">
        <f>A289&amp;" "&amp;B289</f>
        <v xml:space="preserve"> </v>
      </c>
    </row>
    <row r="290" spans="3:3" x14ac:dyDescent="0.35">
      <c r="C290" t="str">
        <f>A290&amp;" "&amp;B290</f>
        <v xml:space="preserve"> </v>
      </c>
    </row>
    <row r="291" spans="3:3" x14ac:dyDescent="0.35">
      <c r="C291" t="str">
        <f>A291&amp;" "&amp;B291</f>
        <v xml:space="preserve"> </v>
      </c>
    </row>
    <row r="292" spans="3:3" x14ac:dyDescent="0.35">
      <c r="C292" t="str">
        <f>A292&amp;" "&amp;B292</f>
        <v xml:space="preserve"> </v>
      </c>
    </row>
    <row r="293" spans="3:3" x14ac:dyDescent="0.35">
      <c r="C293" t="str">
        <f>A293&amp;" "&amp;B293</f>
        <v xml:space="preserve"> </v>
      </c>
    </row>
    <row r="294" spans="3:3" x14ac:dyDescent="0.35">
      <c r="C294" t="str">
        <f>A294&amp;" "&amp;B294</f>
        <v xml:space="preserve"> </v>
      </c>
    </row>
    <row r="295" spans="3:3" x14ac:dyDescent="0.35">
      <c r="C295" t="str">
        <f>A295&amp;" "&amp;B295</f>
        <v xml:space="preserve"> </v>
      </c>
    </row>
    <row r="296" spans="3:3" x14ac:dyDescent="0.35">
      <c r="C296" t="str">
        <f>A296&amp;" "&amp;B296</f>
        <v xml:space="preserve"> </v>
      </c>
    </row>
    <row r="297" spans="3:3" x14ac:dyDescent="0.35">
      <c r="C297" t="str">
        <f>A297&amp;" "&amp;B297</f>
        <v xml:space="preserve"> </v>
      </c>
    </row>
    <row r="298" spans="3:3" x14ac:dyDescent="0.35">
      <c r="C298" t="str">
        <f>A298&amp;" "&amp;B298</f>
        <v xml:space="preserve"> </v>
      </c>
    </row>
    <row r="299" spans="3:3" x14ac:dyDescent="0.35">
      <c r="C299" t="str">
        <f>A299&amp;" "&amp;B299</f>
        <v xml:space="preserve"> </v>
      </c>
    </row>
    <row r="300" spans="3:3" x14ac:dyDescent="0.35">
      <c r="C300" t="str">
        <f>A300&amp;" "&amp;B300</f>
        <v xml:space="preserve"> </v>
      </c>
    </row>
    <row r="301" spans="3:3" x14ac:dyDescent="0.35">
      <c r="C301" t="str">
        <f>A301&amp;" "&amp;B301</f>
        <v xml:space="preserve"> </v>
      </c>
    </row>
    <row r="302" spans="3:3" x14ac:dyDescent="0.35">
      <c r="C302" t="str">
        <f>A302&amp;" "&amp;B302</f>
        <v xml:space="preserve"> </v>
      </c>
    </row>
    <row r="303" spans="3:3" x14ac:dyDescent="0.35">
      <c r="C303" t="str">
        <f>A303&amp;" "&amp;B303</f>
        <v xml:space="preserve"> </v>
      </c>
    </row>
    <row r="304" spans="3:3" x14ac:dyDescent="0.35">
      <c r="C304" t="str">
        <f>A304&amp;" "&amp;B304</f>
        <v xml:space="preserve"> </v>
      </c>
    </row>
    <row r="305" spans="3:3" x14ac:dyDescent="0.35">
      <c r="C305" t="str">
        <f>A305&amp;" "&amp;B305</f>
        <v xml:space="preserve"> </v>
      </c>
    </row>
    <row r="306" spans="3:3" x14ac:dyDescent="0.35">
      <c r="C306" t="str">
        <f>A306&amp;" "&amp;B306</f>
        <v xml:space="preserve"> </v>
      </c>
    </row>
    <row r="307" spans="3:3" x14ac:dyDescent="0.35">
      <c r="C307" t="str">
        <f>A307&amp;" "&amp;B307</f>
        <v xml:space="preserve"> </v>
      </c>
    </row>
    <row r="308" spans="3:3" x14ac:dyDescent="0.35">
      <c r="C308" t="str">
        <f>A308&amp;" "&amp;B308</f>
        <v xml:space="preserve"> </v>
      </c>
    </row>
    <row r="309" spans="3:3" x14ac:dyDescent="0.35">
      <c r="C309" t="str">
        <f>A309&amp;" "&amp;B309</f>
        <v xml:space="preserve"> </v>
      </c>
    </row>
    <row r="310" spans="3:3" x14ac:dyDescent="0.35">
      <c r="C310" t="str">
        <f>A310&amp;" "&amp;B310</f>
        <v xml:space="preserve"> </v>
      </c>
    </row>
    <row r="311" spans="3:3" x14ac:dyDescent="0.35">
      <c r="C311" t="str">
        <f>A311&amp;" "&amp;B311</f>
        <v xml:space="preserve"> </v>
      </c>
    </row>
    <row r="312" spans="3:3" x14ac:dyDescent="0.35">
      <c r="C312" t="str">
        <f>A312&amp;" "&amp;B312</f>
        <v xml:space="preserve"> </v>
      </c>
    </row>
    <row r="313" spans="3:3" x14ac:dyDescent="0.35">
      <c r="C313" t="str">
        <f>A313&amp;" "&amp;B313</f>
        <v xml:space="preserve"> </v>
      </c>
    </row>
    <row r="314" spans="3:3" x14ac:dyDescent="0.35">
      <c r="C314" t="str">
        <f>A314&amp;" "&amp;B314</f>
        <v xml:space="preserve"> </v>
      </c>
    </row>
    <row r="315" spans="3:3" x14ac:dyDescent="0.35">
      <c r="C315" t="str">
        <f>A315&amp;" "&amp;B315</f>
        <v xml:space="preserve"> </v>
      </c>
    </row>
    <row r="316" spans="3:3" x14ac:dyDescent="0.35">
      <c r="C316" t="str">
        <f>A316&amp;" "&amp;B316</f>
        <v xml:space="preserve"> </v>
      </c>
    </row>
    <row r="317" spans="3:3" x14ac:dyDescent="0.35">
      <c r="C317" t="str">
        <f>A317&amp;" "&amp;B317</f>
        <v xml:space="preserve"> </v>
      </c>
    </row>
    <row r="318" spans="3:3" x14ac:dyDescent="0.35">
      <c r="C318" t="str">
        <f>A318&amp;" "&amp;B318</f>
        <v xml:space="preserve"> </v>
      </c>
    </row>
    <row r="319" spans="3:3" x14ac:dyDescent="0.35">
      <c r="C319" t="str">
        <f>A319&amp;" "&amp;B319</f>
        <v xml:space="preserve"> </v>
      </c>
    </row>
    <row r="320" spans="3:3" x14ac:dyDescent="0.35">
      <c r="C320" t="str">
        <f>A320&amp;" "&amp;B320</f>
        <v xml:space="preserve"> </v>
      </c>
    </row>
    <row r="321" spans="3:3" x14ac:dyDescent="0.35">
      <c r="C321" t="str">
        <f>A321&amp;" "&amp;B321</f>
        <v xml:space="preserve"> </v>
      </c>
    </row>
    <row r="322" spans="3:3" x14ac:dyDescent="0.35">
      <c r="C322" t="str">
        <f>A322&amp;" "&amp;B322</f>
        <v xml:space="preserve"> </v>
      </c>
    </row>
    <row r="323" spans="3:3" x14ac:dyDescent="0.35">
      <c r="C323" t="str">
        <f>A323&amp;" "&amp;B323</f>
        <v xml:space="preserve"> </v>
      </c>
    </row>
    <row r="324" spans="3:3" x14ac:dyDescent="0.35">
      <c r="C324" t="str">
        <f>A324&amp;" "&amp;B324</f>
        <v xml:space="preserve"> </v>
      </c>
    </row>
    <row r="325" spans="3:3" x14ac:dyDescent="0.35">
      <c r="C325" t="str">
        <f>A325&amp;" "&amp;B325</f>
        <v xml:space="preserve"> </v>
      </c>
    </row>
    <row r="326" spans="3:3" x14ac:dyDescent="0.35">
      <c r="C326" t="str">
        <f>A326&amp;" "&amp;B326</f>
        <v xml:space="preserve"> </v>
      </c>
    </row>
    <row r="327" spans="3:3" x14ac:dyDescent="0.35">
      <c r="C327" t="str">
        <f>A327&amp;" "&amp;B327</f>
        <v xml:space="preserve"> </v>
      </c>
    </row>
    <row r="328" spans="3:3" x14ac:dyDescent="0.35">
      <c r="C328" t="str">
        <f>A328&amp;" "&amp;B328</f>
        <v xml:space="preserve"> </v>
      </c>
    </row>
    <row r="329" spans="3:3" x14ac:dyDescent="0.35">
      <c r="C329" t="str">
        <f>A329&amp;" "&amp;B329</f>
        <v xml:space="preserve"> </v>
      </c>
    </row>
    <row r="330" spans="3:3" x14ac:dyDescent="0.35">
      <c r="C330" t="str">
        <f>A330&amp;" "&amp;B330</f>
        <v xml:space="preserve"> </v>
      </c>
    </row>
    <row r="331" spans="3:3" x14ac:dyDescent="0.35">
      <c r="C331" t="str">
        <f>A331&amp;" "&amp;B331</f>
        <v xml:space="preserve"> </v>
      </c>
    </row>
    <row r="332" spans="3:3" x14ac:dyDescent="0.35">
      <c r="C332" t="str">
        <f>A332&amp;" "&amp;B332</f>
        <v xml:space="preserve"> </v>
      </c>
    </row>
    <row r="333" spans="3:3" x14ac:dyDescent="0.35">
      <c r="C333" t="str">
        <f>A333&amp;" "&amp;B333</f>
        <v xml:space="preserve"> </v>
      </c>
    </row>
    <row r="334" spans="3:3" x14ac:dyDescent="0.35">
      <c r="C334" t="str">
        <f>A334&amp;" "&amp;B334</f>
        <v xml:space="preserve"> </v>
      </c>
    </row>
    <row r="335" spans="3:3" x14ac:dyDescent="0.35">
      <c r="C335" t="str">
        <f>A335&amp;" "&amp;B335</f>
        <v xml:space="preserve"> </v>
      </c>
    </row>
    <row r="336" spans="3:3" x14ac:dyDescent="0.35">
      <c r="C336" t="str">
        <f>A336&amp;" "&amp;B336</f>
        <v xml:space="preserve"> </v>
      </c>
    </row>
    <row r="337" spans="3:3" x14ac:dyDescent="0.35">
      <c r="C337" t="str">
        <f>A337&amp;" "&amp;B337</f>
        <v xml:space="preserve"> </v>
      </c>
    </row>
    <row r="338" spans="3:3" x14ac:dyDescent="0.35">
      <c r="C338" t="str">
        <f>A338&amp;" "&amp;B338</f>
        <v xml:space="preserve"> </v>
      </c>
    </row>
    <row r="339" spans="3:3" x14ac:dyDescent="0.35">
      <c r="C339" t="str">
        <f>A339&amp;" "&amp;B339</f>
        <v xml:space="preserve"> </v>
      </c>
    </row>
    <row r="340" spans="3:3" x14ac:dyDescent="0.35">
      <c r="C340" t="str">
        <f>A340&amp;" "&amp;B340</f>
        <v xml:space="preserve"> </v>
      </c>
    </row>
    <row r="341" spans="3:3" x14ac:dyDescent="0.35">
      <c r="C341" t="str">
        <f>A341&amp;" "&amp;B341</f>
        <v xml:space="preserve"> </v>
      </c>
    </row>
    <row r="342" spans="3:3" x14ac:dyDescent="0.35">
      <c r="C342" t="str">
        <f>A342&amp;" "&amp;B342</f>
        <v xml:space="preserve"> </v>
      </c>
    </row>
    <row r="343" spans="3:3" x14ac:dyDescent="0.35">
      <c r="C343" t="str">
        <f>A343&amp;" "&amp;B343</f>
        <v xml:space="preserve"> </v>
      </c>
    </row>
    <row r="344" spans="3:3" x14ac:dyDescent="0.35">
      <c r="C344" t="str">
        <f>A344&amp;" "&amp;B344</f>
        <v xml:space="preserve"> </v>
      </c>
    </row>
    <row r="345" spans="3:3" x14ac:dyDescent="0.35">
      <c r="C345" t="str">
        <f>A345&amp;" "&amp;B345</f>
        <v xml:space="preserve"> </v>
      </c>
    </row>
    <row r="346" spans="3:3" x14ac:dyDescent="0.35">
      <c r="C346" t="str">
        <f>A346&amp;" "&amp;B346</f>
        <v xml:space="preserve"> </v>
      </c>
    </row>
    <row r="347" spans="3:3" x14ac:dyDescent="0.35">
      <c r="C347" t="str">
        <f>A347&amp;" "&amp;B347</f>
        <v xml:space="preserve"> </v>
      </c>
    </row>
    <row r="348" spans="3:3" x14ac:dyDescent="0.35">
      <c r="C348" t="str">
        <f>A348&amp;" "&amp;B348</f>
        <v xml:space="preserve"> </v>
      </c>
    </row>
    <row r="349" spans="3:3" x14ac:dyDescent="0.35">
      <c r="C349" t="str">
        <f>A349&amp;" "&amp;B349</f>
        <v xml:space="preserve"> </v>
      </c>
    </row>
    <row r="350" spans="3:3" x14ac:dyDescent="0.35">
      <c r="C350" t="str">
        <f>A350&amp;" "&amp;B350</f>
        <v xml:space="preserve"> </v>
      </c>
    </row>
    <row r="351" spans="3:3" x14ac:dyDescent="0.35">
      <c r="C351" t="str">
        <f>A351&amp;" "&amp;B351</f>
        <v xml:space="preserve"> </v>
      </c>
    </row>
    <row r="352" spans="3:3" x14ac:dyDescent="0.35">
      <c r="C352" t="str">
        <f>A352&amp;" "&amp;B352</f>
        <v xml:space="preserve"> </v>
      </c>
    </row>
    <row r="353" spans="3:3" x14ac:dyDescent="0.35">
      <c r="C353" t="str">
        <f>A353&amp;" "&amp;B353</f>
        <v xml:space="preserve"> </v>
      </c>
    </row>
    <row r="354" spans="3:3" x14ac:dyDescent="0.35">
      <c r="C354" t="str">
        <f>A354&amp;" "&amp;B354</f>
        <v xml:space="preserve"> </v>
      </c>
    </row>
    <row r="355" spans="3:3" x14ac:dyDescent="0.35">
      <c r="C355" t="str">
        <f>A355&amp;" "&amp;B355</f>
        <v xml:space="preserve"> </v>
      </c>
    </row>
    <row r="356" spans="3:3" x14ac:dyDescent="0.35">
      <c r="C356" t="str">
        <f>A356&amp;" "&amp;B356</f>
        <v xml:space="preserve"> </v>
      </c>
    </row>
    <row r="357" spans="3:3" x14ac:dyDescent="0.35">
      <c r="C357" t="str">
        <f>A357&amp;" "&amp;B357</f>
        <v xml:space="preserve"> </v>
      </c>
    </row>
    <row r="358" spans="3:3" x14ac:dyDescent="0.35">
      <c r="C358" t="str">
        <f>A358&amp;" "&amp;B358</f>
        <v xml:space="preserve"> </v>
      </c>
    </row>
    <row r="359" spans="3:3" x14ac:dyDescent="0.35">
      <c r="C359" t="str">
        <f>A359&amp;" "&amp;B359</f>
        <v xml:space="preserve"> </v>
      </c>
    </row>
    <row r="360" spans="3:3" x14ac:dyDescent="0.35">
      <c r="C360" t="str">
        <f>A360&amp;" "&amp;B360</f>
        <v xml:space="preserve"> </v>
      </c>
    </row>
    <row r="361" spans="3:3" x14ac:dyDescent="0.35">
      <c r="C361" t="str">
        <f>A361&amp;" "&amp;B361</f>
        <v xml:space="preserve"> </v>
      </c>
    </row>
    <row r="362" spans="3:3" x14ac:dyDescent="0.35">
      <c r="C362" t="str">
        <f>A362&amp;" "&amp;B362</f>
        <v xml:space="preserve"> </v>
      </c>
    </row>
    <row r="363" spans="3:3" x14ac:dyDescent="0.35">
      <c r="C363" t="str">
        <f>A363&amp;" "&amp;B363</f>
        <v xml:space="preserve"> </v>
      </c>
    </row>
    <row r="364" spans="3:3" x14ac:dyDescent="0.35">
      <c r="C364" t="str">
        <f>A364&amp;" "&amp;B364</f>
        <v xml:space="preserve"> </v>
      </c>
    </row>
    <row r="365" spans="3:3" x14ac:dyDescent="0.35">
      <c r="C365" t="str">
        <f>A365&amp;" "&amp;B365</f>
        <v xml:space="preserve"> </v>
      </c>
    </row>
    <row r="366" spans="3:3" x14ac:dyDescent="0.35">
      <c r="C366" t="str">
        <f>A366&amp;" "&amp;B366</f>
        <v xml:space="preserve"> </v>
      </c>
    </row>
    <row r="367" spans="3:3" x14ac:dyDescent="0.35">
      <c r="C367" t="str">
        <f>A367&amp;" "&amp;B367</f>
        <v xml:space="preserve"> </v>
      </c>
    </row>
    <row r="368" spans="3:3" x14ac:dyDescent="0.35">
      <c r="C368" t="str">
        <f>A368&amp;" "&amp;B368</f>
        <v xml:space="preserve"> </v>
      </c>
    </row>
    <row r="369" spans="3:3" x14ac:dyDescent="0.35">
      <c r="C369" t="str">
        <f>A369&amp;" "&amp;B369</f>
        <v xml:space="preserve"> </v>
      </c>
    </row>
    <row r="370" spans="3:3" x14ac:dyDescent="0.35">
      <c r="C370" t="str">
        <f>A370&amp;" "&amp;B370</f>
        <v xml:space="preserve"> </v>
      </c>
    </row>
    <row r="371" spans="3:3" x14ac:dyDescent="0.35">
      <c r="C371" t="str">
        <f>A371&amp;" "&amp;B371</f>
        <v xml:space="preserve"> </v>
      </c>
    </row>
    <row r="372" spans="3:3" x14ac:dyDescent="0.35">
      <c r="C372" t="str">
        <f>A372&amp;" "&amp;B372</f>
        <v xml:space="preserve"> </v>
      </c>
    </row>
    <row r="373" spans="3:3" x14ac:dyDescent="0.35">
      <c r="C373" t="str">
        <f>A373&amp;" "&amp;B373</f>
        <v xml:space="preserve"> </v>
      </c>
    </row>
    <row r="374" spans="3:3" x14ac:dyDescent="0.35">
      <c r="C374" t="str">
        <f>A374&amp;" "&amp;B374</f>
        <v xml:space="preserve"> </v>
      </c>
    </row>
    <row r="375" spans="3:3" x14ac:dyDescent="0.35">
      <c r="C375" t="str">
        <f>A375&amp;" "&amp;B375</f>
        <v xml:space="preserve"> </v>
      </c>
    </row>
    <row r="376" spans="3:3" x14ac:dyDescent="0.35">
      <c r="C376" t="str">
        <f>A376&amp;" "&amp;B376</f>
        <v xml:space="preserve"> </v>
      </c>
    </row>
    <row r="377" spans="3:3" x14ac:dyDescent="0.35">
      <c r="C377" t="str">
        <f>A377&amp;" "&amp;B377</f>
        <v xml:space="preserve"> </v>
      </c>
    </row>
    <row r="378" spans="3:3" x14ac:dyDescent="0.35">
      <c r="C378" t="str">
        <f>A378&amp;" "&amp;B378</f>
        <v xml:space="preserve"> </v>
      </c>
    </row>
    <row r="379" spans="3:3" x14ac:dyDescent="0.35">
      <c r="C379" t="str">
        <f>A379&amp;" "&amp;B379</f>
        <v xml:space="preserve"> </v>
      </c>
    </row>
    <row r="380" spans="3:3" x14ac:dyDescent="0.35">
      <c r="C380" t="str">
        <f>A380&amp;" "&amp;B380</f>
        <v xml:space="preserve"> </v>
      </c>
    </row>
    <row r="381" spans="3:3" x14ac:dyDescent="0.35">
      <c r="C381" t="str">
        <f>A381&amp;" "&amp;B381</f>
        <v xml:space="preserve"> </v>
      </c>
    </row>
    <row r="382" spans="3:3" x14ac:dyDescent="0.35">
      <c r="C382" t="str">
        <f>A382&amp;" "&amp;B382</f>
        <v xml:space="preserve"> </v>
      </c>
    </row>
    <row r="383" spans="3:3" x14ac:dyDescent="0.35">
      <c r="C383" t="str">
        <f>A383&amp;" "&amp;B383</f>
        <v xml:space="preserve"> </v>
      </c>
    </row>
    <row r="384" spans="3:3" x14ac:dyDescent="0.35">
      <c r="C384" t="str">
        <f>A384&amp;" "&amp;B384</f>
        <v xml:space="preserve"> </v>
      </c>
    </row>
    <row r="385" spans="3:3" x14ac:dyDescent="0.35">
      <c r="C385" t="str">
        <f>A385&amp;" "&amp;B385</f>
        <v xml:space="preserve"> </v>
      </c>
    </row>
    <row r="386" spans="3:3" x14ac:dyDescent="0.35">
      <c r="C386" t="str">
        <f>A386&amp;" "&amp;B386</f>
        <v xml:space="preserve"> </v>
      </c>
    </row>
    <row r="387" spans="3:3" x14ac:dyDescent="0.35">
      <c r="C387" t="str">
        <f>A387&amp;" "&amp;B387</f>
        <v xml:space="preserve"> </v>
      </c>
    </row>
    <row r="388" spans="3:3" x14ac:dyDescent="0.35">
      <c r="C388" t="str">
        <f>A388&amp;" "&amp;B388</f>
        <v xml:space="preserve"> </v>
      </c>
    </row>
    <row r="389" spans="3:3" x14ac:dyDescent="0.35">
      <c r="C389" t="str">
        <f>A389&amp;" "&amp;B389</f>
        <v xml:space="preserve"> </v>
      </c>
    </row>
    <row r="390" spans="3:3" x14ac:dyDescent="0.35">
      <c r="C390" t="str">
        <f>A390&amp;" "&amp;B390</f>
        <v xml:space="preserve"> </v>
      </c>
    </row>
    <row r="391" spans="3:3" x14ac:dyDescent="0.35">
      <c r="C391" t="str">
        <f>A391&amp;" "&amp;B391</f>
        <v xml:space="preserve"> </v>
      </c>
    </row>
    <row r="392" spans="3:3" x14ac:dyDescent="0.35">
      <c r="C392" t="str">
        <f>A392&amp;" "&amp;B392</f>
        <v xml:space="preserve"> </v>
      </c>
    </row>
    <row r="393" spans="3:3" x14ac:dyDescent="0.35">
      <c r="C393" t="str">
        <f>A393&amp;" "&amp;B393</f>
        <v xml:space="preserve"> </v>
      </c>
    </row>
    <row r="394" spans="3:3" x14ac:dyDescent="0.35">
      <c r="C394" t="str">
        <f>A394&amp;" "&amp;B394</f>
        <v xml:space="preserve"> </v>
      </c>
    </row>
    <row r="395" spans="3:3" x14ac:dyDescent="0.35">
      <c r="C395" t="str">
        <f>A395&amp;" "&amp;B395</f>
        <v xml:space="preserve"> </v>
      </c>
    </row>
    <row r="396" spans="3:3" x14ac:dyDescent="0.35">
      <c r="C396" t="str">
        <f>A396&amp;" "&amp;B396</f>
        <v xml:space="preserve"> </v>
      </c>
    </row>
    <row r="397" spans="3:3" x14ac:dyDescent="0.35">
      <c r="C397" t="str">
        <f>A397&amp;" "&amp;B397</f>
        <v xml:space="preserve"> </v>
      </c>
    </row>
    <row r="398" spans="3:3" x14ac:dyDescent="0.35">
      <c r="C398" t="str">
        <f>A398&amp;" "&amp;B398</f>
        <v xml:space="preserve"> </v>
      </c>
    </row>
    <row r="399" spans="3:3" x14ac:dyDescent="0.35">
      <c r="C399" t="str">
        <f>A399&amp;" "&amp;B399</f>
        <v xml:space="preserve"> </v>
      </c>
    </row>
    <row r="400" spans="3:3" x14ac:dyDescent="0.35">
      <c r="C400" t="str">
        <f>A400&amp;" "&amp;B400</f>
        <v xml:space="preserve"> </v>
      </c>
    </row>
    <row r="401" spans="3:3" x14ac:dyDescent="0.35">
      <c r="C401" t="str">
        <f>A401&amp;" "&amp;B401</f>
        <v xml:space="preserve"> </v>
      </c>
    </row>
    <row r="402" spans="3:3" x14ac:dyDescent="0.35">
      <c r="C402" t="str">
        <f>A402&amp;" "&amp;B402</f>
        <v xml:space="preserve"> </v>
      </c>
    </row>
    <row r="403" spans="3:3" x14ac:dyDescent="0.35">
      <c r="C403" t="str">
        <f>A403&amp;" "&amp;B403</f>
        <v xml:space="preserve"> </v>
      </c>
    </row>
    <row r="404" spans="3:3" x14ac:dyDescent="0.35">
      <c r="C404" t="str">
        <f>A404&amp;" "&amp;B404</f>
        <v xml:space="preserve"> </v>
      </c>
    </row>
    <row r="405" spans="3:3" x14ac:dyDescent="0.35">
      <c r="C405" t="str">
        <f>A405&amp;" "&amp;B405</f>
        <v xml:space="preserve"> </v>
      </c>
    </row>
    <row r="406" spans="3:3" x14ac:dyDescent="0.35">
      <c r="C406" t="str">
        <f>A406&amp;" "&amp;B406</f>
        <v xml:space="preserve"> </v>
      </c>
    </row>
    <row r="407" spans="3:3" x14ac:dyDescent="0.35">
      <c r="C407" t="str">
        <f>A407&amp;" "&amp;B407</f>
        <v xml:space="preserve"> </v>
      </c>
    </row>
    <row r="408" spans="3:3" x14ac:dyDescent="0.35">
      <c r="C408" t="str">
        <f>A408&amp;" "&amp;B408</f>
        <v xml:space="preserve"> </v>
      </c>
    </row>
    <row r="409" spans="3:3" x14ac:dyDescent="0.35">
      <c r="C409" t="str">
        <f>A409&amp;" "&amp;B409</f>
        <v xml:space="preserve"> </v>
      </c>
    </row>
    <row r="410" spans="3:3" x14ac:dyDescent="0.35">
      <c r="C410" t="str">
        <f>A410&amp;" "&amp;B410</f>
        <v xml:space="preserve"> </v>
      </c>
    </row>
    <row r="411" spans="3:3" x14ac:dyDescent="0.35">
      <c r="C411" t="str">
        <f>A411&amp;" "&amp;B411</f>
        <v xml:space="preserve"> </v>
      </c>
    </row>
    <row r="412" spans="3:3" x14ac:dyDescent="0.35">
      <c r="C412" t="str">
        <f>A412&amp;" "&amp;B412</f>
        <v xml:space="preserve"> </v>
      </c>
    </row>
    <row r="413" spans="3:3" x14ac:dyDescent="0.35">
      <c r="C413" t="str">
        <f>A413&amp;" "&amp;B413</f>
        <v xml:space="preserve"> </v>
      </c>
    </row>
    <row r="414" spans="3:3" x14ac:dyDescent="0.35">
      <c r="C414" t="str">
        <f>A414&amp;" "&amp;B414</f>
        <v xml:space="preserve"> </v>
      </c>
    </row>
    <row r="415" spans="3:3" x14ac:dyDescent="0.35">
      <c r="C415" t="str">
        <f>A415&amp;" "&amp;B415</f>
        <v xml:space="preserve"> </v>
      </c>
    </row>
    <row r="416" spans="3:3" x14ac:dyDescent="0.35">
      <c r="C416" t="str">
        <f>A416&amp;" "&amp;B416</f>
        <v xml:space="preserve"> </v>
      </c>
    </row>
    <row r="417" spans="3:3" x14ac:dyDescent="0.35">
      <c r="C417" t="str">
        <f>A417&amp;" "&amp;B417</f>
        <v xml:space="preserve"> </v>
      </c>
    </row>
    <row r="418" spans="3:3" x14ac:dyDescent="0.35">
      <c r="C418" t="str">
        <f>A418&amp;" "&amp;B418</f>
        <v xml:space="preserve"> </v>
      </c>
    </row>
    <row r="419" spans="3:3" x14ac:dyDescent="0.35">
      <c r="C419" t="str">
        <f>A419&amp;" "&amp;B419</f>
        <v xml:space="preserve"> </v>
      </c>
    </row>
    <row r="420" spans="3:3" x14ac:dyDescent="0.35">
      <c r="C420" t="str">
        <f>A420&amp;" "&amp;B420</f>
        <v xml:space="preserve"> </v>
      </c>
    </row>
    <row r="421" spans="3:3" x14ac:dyDescent="0.35">
      <c r="C421" t="str">
        <f>A421&amp;" "&amp;B421</f>
        <v xml:space="preserve"> </v>
      </c>
    </row>
    <row r="422" spans="3:3" x14ac:dyDescent="0.35">
      <c r="C422" t="str">
        <f>A422&amp;" "&amp;B422</f>
        <v xml:space="preserve"> </v>
      </c>
    </row>
    <row r="423" spans="3:3" x14ac:dyDescent="0.35">
      <c r="C423" t="str">
        <f>A423&amp;" "&amp;B423</f>
        <v xml:space="preserve"> </v>
      </c>
    </row>
    <row r="424" spans="3:3" x14ac:dyDescent="0.35">
      <c r="C424" t="str">
        <f>A424&amp;" "&amp;B424</f>
        <v xml:space="preserve"> </v>
      </c>
    </row>
    <row r="425" spans="3:3" x14ac:dyDescent="0.35">
      <c r="C425" t="str">
        <f>A425&amp;" "&amp;B425</f>
        <v xml:space="preserve"> </v>
      </c>
    </row>
    <row r="426" spans="3:3" x14ac:dyDescent="0.35">
      <c r="C426" t="str">
        <f>A426&amp;" "&amp;B426</f>
        <v xml:space="preserve"> </v>
      </c>
    </row>
    <row r="427" spans="3:3" x14ac:dyDescent="0.35">
      <c r="C427" t="str">
        <f>A427&amp;" "&amp;B427</f>
        <v xml:space="preserve"> </v>
      </c>
    </row>
    <row r="428" spans="3:3" x14ac:dyDescent="0.35">
      <c r="C428" t="str">
        <f>A428&amp;" "&amp;B428</f>
        <v xml:space="preserve"> </v>
      </c>
    </row>
    <row r="429" spans="3:3" x14ac:dyDescent="0.35">
      <c r="C429" t="str">
        <f>A429&amp;" "&amp;B429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I1:K5"/>
    <mergeCell ref="I6:K10"/>
    <mergeCell ref="F1:H3"/>
    <mergeCell ref="F4:H6"/>
    <mergeCell ref="F7:H7"/>
    <mergeCell ref="F8:H8"/>
    <mergeCell ref="F9:H9"/>
    <mergeCell ref="F10:H10"/>
    <mergeCell ref="A1:C5"/>
    <mergeCell ref="A6:C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/>
  </sheetViews>
  <sheetFormatPr defaultRowHeight="14.5" x14ac:dyDescent="0.35"/>
  <cols>
    <col min="2" max="2" width="7.26953125" bestFit="1" customWidth="1"/>
    <col min="3" max="3" width="6.08984375" bestFit="1" customWidth="1"/>
    <col min="4" max="4" width="4.36328125" bestFit="1" customWidth="1"/>
    <col min="5" max="6" width="0" hidden="1" customWidth="1"/>
    <col min="7" max="7" width="22.453125" bestFit="1" customWidth="1"/>
    <col min="8" max="8" width="8.81640625" bestFit="1" customWidth="1"/>
    <col min="9" max="9" width="23.90625" bestFit="1" customWidth="1"/>
    <col min="10" max="10" width="7.6328125" bestFit="1" customWidth="1"/>
    <col min="11" max="11" width="7.90625" bestFit="1" customWidth="1"/>
  </cols>
  <sheetData>
    <row r="1" spans="1:12" ht="15" thickBot="1" x14ac:dyDescent="0.4"/>
    <row r="2" spans="1:12" ht="15" thickBot="1" x14ac:dyDescent="0.4">
      <c r="A2" s="112" t="s">
        <v>593</v>
      </c>
      <c r="B2" s="119" t="s">
        <v>861</v>
      </c>
      <c r="C2" s="54" t="s">
        <v>594</v>
      </c>
      <c r="D2" s="17" t="s">
        <v>595</v>
      </c>
      <c r="E2" s="5" t="s">
        <v>804</v>
      </c>
      <c r="F2" s="55" t="s">
        <v>806</v>
      </c>
      <c r="G2" s="5" t="s">
        <v>809</v>
      </c>
      <c r="H2" s="17" t="s">
        <v>596</v>
      </c>
      <c r="I2" s="18" t="s">
        <v>597</v>
      </c>
      <c r="J2" s="17" t="s">
        <v>598</v>
      </c>
      <c r="K2" s="7" t="s">
        <v>599</v>
      </c>
      <c r="L2" s="130" t="s">
        <v>600</v>
      </c>
    </row>
    <row r="3" spans="1:12" ht="15" thickBot="1" x14ac:dyDescent="0.4">
      <c r="A3" s="139" t="s">
        <v>860</v>
      </c>
      <c r="B3" s="140" t="s">
        <v>601</v>
      </c>
      <c r="C3" s="20" t="s">
        <v>602</v>
      </c>
      <c r="D3" s="21" t="s">
        <v>603</v>
      </c>
      <c r="E3" s="22" t="s">
        <v>805</v>
      </c>
      <c r="F3" s="23" t="s">
        <v>807</v>
      </c>
      <c r="G3" s="22" t="s">
        <v>810</v>
      </c>
      <c r="H3" s="24" t="s">
        <v>604</v>
      </c>
      <c r="I3" s="25" t="s">
        <v>605</v>
      </c>
      <c r="J3" s="21" t="s">
        <v>606</v>
      </c>
      <c r="K3" s="26" t="s">
        <v>607</v>
      </c>
      <c r="L3" s="141" t="s">
        <v>608</v>
      </c>
    </row>
    <row r="4" spans="1:12" x14ac:dyDescent="0.35">
      <c r="A4" s="153" t="s">
        <v>609</v>
      </c>
      <c r="B4" s="149" t="s">
        <v>609</v>
      </c>
      <c r="C4" s="28" t="s">
        <v>4</v>
      </c>
      <c r="D4" s="28">
        <v>136</v>
      </c>
      <c r="E4" s="29" t="s">
        <v>38</v>
      </c>
      <c r="F4" s="29" t="s">
        <v>49</v>
      </c>
      <c r="G4" s="29" t="str">
        <f>E4&amp;" "&amp;F4</f>
        <v>Jozef Hlavco</v>
      </c>
      <c r="H4" s="28">
        <v>1985</v>
      </c>
      <c r="I4" s="29" t="s">
        <v>50</v>
      </c>
      <c r="J4" s="158" t="s">
        <v>1</v>
      </c>
      <c r="K4" s="163" t="s">
        <v>51</v>
      </c>
      <c r="L4" s="171"/>
    </row>
    <row r="5" spans="1:12" x14ac:dyDescent="0.35">
      <c r="A5" s="154" t="s">
        <v>610</v>
      </c>
      <c r="B5" s="152" t="s">
        <v>611</v>
      </c>
      <c r="C5" s="33" t="s">
        <v>4</v>
      </c>
      <c r="D5" s="33">
        <v>182</v>
      </c>
      <c r="E5" s="34" t="s">
        <v>56</v>
      </c>
      <c r="F5" s="34" t="s">
        <v>57</v>
      </c>
      <c r="G5" s="34" t="str">
        <f>E5&amp;" "&amp;F5</f>
        <v>Andrej Paulen</v>
      </c>
      <c r="H5" s="33">
        <v>1994</v>
      </c>
      <c r="I5" s="34" t="s">
        <v>3</v>
      </c>
      <c r="J5" s="159" t="s">
        <v>1</v>
      </c>
      <c r="K5" s="164" t="s">
        <v>58</v>
      </c>
      <c r="L5" s="169">
        <f>K5-$K$4</f>
        <v>1.9444444444444431E-3</v>
      </c>
    </row>
    <row r="6" spans="1:12" x14ac:dyDescent="0.35">
      <c r="A6" s="154" t="s">
        <v>611</v>
      </c>
      <c r="B6" s="152" t="s">
        <v>612</v>
      </c>
      <c r="C6" s="33" t="s">
        <v>4</v>
      </c>
      <c r="D6" s="33">
        <v>58</v>
      </c>
      <c r="E6" s="34" t="s">
        <v>59</v>
      </c>
      <c r="F6" s="34" t="s">
        <v>60</v>
      </c>
      <c r="G6" s="34" t="str">
        <f>E6&amp;" "&amp;F6</f>
        <v>Marcin Rzeszotko</v>
      </c>
      <c r="H6" s="33">
        <v>1990</v>
      </c>
      <c r="I6" s="34" t="s">
        <v>61</v>
      </c>
      <c r="J6" s="159" t="s">
        <v>12</v>
      </c>
      <c r="K6" s="164" t="s">
        <v>62</v>
      </c>
      <c r="L6" s="169">
        <f t="shared" ref="L6:L69" si="0">K6-$K$4</f>
        <v>2.8703703703703773E-3</v>
      </c>
    </row>
    <row r="7" spans="1:12" x14ac:dyDescent="0.35">
      <c r="A7" s="154" t="s">
        <v>612</v>
      </c>
      <c r="B7" s="152" t="s">
        <v>613</v>
      </c>
      <c r="C7" s="33" t="s">
        <v>4</v>
      </c>
      <c r="D7" s="33">
        <v>205</v>
      </c>
      <c r="E7" s="34" t="s">
        <v>63</v>
      </c>
      <c r="F7" s="34" t="s">
        <v>64</v>
      </c>
      <c r="G7" s="34" t="str">
        <f>E7&amp;" "&amp;F7</f>
        <v>Matej Petrovič</v>
      </c>
      <c r="H7" s="33">
        <v>1995</v>
      </c>
      <c r="I7" s="34" t="s">
        <v>65</v>
      </c>
      <c r="J7" s="159" t="s">
        <v>1</v>
      </c>
      <c r="K7" s="164" t="s">
        <v>66</v>
      </c>
      <c r="L7" s="169">
        <f t="shared" si="0"/>
        <v>3.171296296296304E-3</v>
      </c>
    </row>
    <row r="8" spans="1:12" ht="15" thickBot="1" x14ac:dyDescent="0.4">
      <c r="A8" s="155" t="s">
        <v>613</v>
      </c>
      <c r="B8" s="150" t="s">
        <v>614</v>
      </c>
      <c r="C8" s="35" t="s">
        <v>4</v>
      </c>
      <c r="D8" s="35">
        <v>180</v>
      </c>
      <c r="E8" s="36" t="s">
        <v>20</v>
      </c>
      <c r="F8" s="36" t="s">
        <v>67</v>
      </c>
      <c r="G8" s="36" t="str">
        <f>E8&amp;" "&amp;F8</f>
        <v>Tomáš Lichý</v>
      </c>
      <c r="H8" s="35">
        <v>1994</v>
      </c>
      <c r="I8" s="36" t="s">
        <v>68</v>
      </c>
      <c r="J8" s="160" t="s">
        <v>10</v>
      </c>
      <c r="K8" s="165" t="s">
        <v>69</v>
      </c>
      <c r="L8" s="170">
        <f t="shared" si="0"/>
        <v>3.2175925925925983E-3</v>
      </c>
    </row>
    <row r="9" spans="1:12" x14ac:dyDescent="0.35">
      <c r="A9" s="157" t="s">
        <v>614</v>
      </c>
      <c r="B9" s="151" t="s">
        <v>615</v>
      </c>
      <c r="C9" s="99" t="s">
        <v>4</v>
      </c>
      <c r="D9" s="99">
        <v>69</v>
      </c>
      <c r="E9" s="100" t="s">
        <v>0</v>
      </c>
      <c r="F9" s="100" t="s">
        <v>70</v>
      </c>
      <c r="G9" s="100" t="str">
        <f>E9&amp;" "&amp;F9</f>
        <v>Jan Zemaník</v>
      </c>
      <c r="H9" s="99">
        <v>1990</v>
      </c>
      <c r="I9" s="100" t="s">
        <v>71</v>
      </c>
      <c r="J9" s="161" t="s">
        <v>10</v>
      </c>
      <c r="K9" s="166" t="s">
        <v>72</v>
      </c>
      <c r="L9" s="168">
        <f t="shared" si="0"/>
        <v>4.1782407407407463E-3</v>
      </c>
    </row>
    <row r="10" spans="1:12" x14ac:dyDescent="0.35">
      <c r="A10" s="154" t="s">
        <v>615</v>
      </c>
      <c r="B10" s="152" t="s">
        <v>616</v>
      </c>
      <c r="C10" s="33" t="s">
        <v>4</v>
      </c>
      <c r="D10" s="33">
        <v>137</v>
      </c>
      <c r="E10" s="34" t="s">
        <v>73</v>
      </c>
      <c r="F10" s="34" t="s">
        <v>74</v>
      </c>
      <c r="G10" s="34" t="str">
        <f>E10&amp;" "&amp;F10</f>
        <v>Ján Ďurmek</v>
      </c>
      <c r="H10" s="33">
        <v>1978</v>
      </c>
      <c r="I10" s="34" t="s">
        <v>75</v>
      </c>
      <c r="J10" s="159" t="s">
        <v>1</v>
      </c>
      <c r="K10" s="164" t="s">
        <v>76</v>
      </c>
      <c r="L10" s="169">
        <f t="shared" si="0"/>
        <v>4.2939814814814889E-3</v>
      </c>
    </row>
    <row r="11" spans="1:12" x14ac:dyDescent="0.35">
      <c r="A11" s="154" t="s">
        <v>616</v>
      </c>
      <c r="B11" s="152" t="s">
        <v>618</v>
      </c>
      <c r="C11" s="33" t="s">
        <v>4</v>
      </c>
      <c r="D11" s="33">
        <v>188</v>
      </c>
      <c r="E11" s="34" t="s">
        <v>81</v>
      </c>
      <c r="F11" s="34" t="s">
        <v>82</v>
      </c>
      <c r="G11" s="34" t="str">
        <f>E11&amp;" "&amp;F11</f>
        <v>Tomas Maceček</v>
      </c>
      <c r="H11" s="33">
        <v>1991</v>
      </c>
      <c r="I11" s="34" t="s">
        <v>83</v>
      </c>
      <c r="J11" s="159" t="s">
        <v>10</v>
      </c>
      <c r="K11" s="164" t="s">
        <v>84</v>
      </c>
      <c r="L11" s="169">
        <f t="shared" si="0"/>
        <v>5.7986111111111155E-3</v>
      </c>
    </row>
    <row r="12" spans="1:12" x14ac:dyDescent="0.35">
      <c r="A12" s="154" t="s">
        <v>617</v>
      </c>
      <c r="B12" s="152" t="s">
        <v>619</v>
      </c>
      <c r="C12" s="33" t="s">
        <v>4</v>
      </c>
      <c r="D12" s="33">
        <v>198</v>
      </c>
      <c r="E12" s="34" t="s">
        <v>17</v>
      </c>
      <c r="F12" s="34" t="s">
        <v>85</v>
      </c>
      <c r="G12" s="34" t="str">
        <f>E12&amp;" "&amp;F12</f>
        <v>Jakub Šiarnik</v>
      </c>
      <c r="H12" s="33">
        <v>1994</v>
      </c>
      <c r="I12" s="34" t="s">
        <v>86</v>
      </c>
      <c r="J12" s="159" t="s">
        <v>1</v>
      </c>
      <c r="K12" s="164" t="s">
        <v>87</v>
      </c>
      <c r="L12" s="169">
        <f t="shared" si="0"/>
        <v>5.9259259259259317E-3</v>
      </c>
    </row>
    <row r="13" spans="1:12" x14ac:dyDescent="0.35">
      <c r="A13" s="154" t="s">
        <v>618</v>
      </c>
      <c r="B13" s="152" t="s">
        <v>620</v>
      </c>
      <c r="C13" s="33" t="s">
        <v>4</v>
      </c>
      <c r="D13" s="33">
        <v>6</v>
      </c>
      <c r="E13" s="34" t="s">
        <v>88</v>
      </c>
      <c r="F13" s="34" t="s">
        <v>89</v>
      </c>
      <c r="G13" s="34" t="str">
        <f>E13&amp;" "&amp;F13</f>
        <v>Bartlomiej Czyz</v>
      </c>
      <c r="H13" s="33">
        <v>1990</v>
      </c>
      <c r="I13" s="34" t="s">
        <v>90</v>
      </c>
      <c r="J13" s="159" t="s">
        <v>12</v>
      </c>
      <c r="K13" s="164" t="s">
        <v>91</v>
      </c>
      <c r="L13" s="169">
        <f t="shared" si="0"/>
        <v>6.4004629629629689E-3</v>
      </c>
    </row>
    <row r="14" spans="1:12" x14ac:dyDescent="0.35">
      <c r="A14" s="154" t="s">
        <v>619</v>
      </c>
      <c r="B14" s="152" t="s">
        <v>621</v>
      </c>
      <c r="C14" s="33" t="s">
        <v>4</v>
      </c>
      <c r="D14" s="33">
        <v>68</v>
      </c>
      <c r="E14" s="34" t="s">
        <v>92</v>
      </c>
      <c r="F14" s="34" t="s">
        <v>93</v>
      </c>
      <c r="G14" s="34" t="str">
        <f>E14&amp;" "&amp;F14</f>
        <v>Martin Svočák</v>
      </c>
      <c r="H14" s="33">
        <v>1991</v>
      </c>
      <c r="I14" s="34" t="s">
        <v>94</v>
      </c>
      <c r="J14" s="159" t="s">
        <v>1</v>
      </c>
      <c r="K14" s="164" t="s">
        <v>95</v>
      </c>
      <c r="L14" s="169">
        <f t="shared" si="0"/>
        <v>6.504629629629631E-3</v>
      </c>
    </row>
    <row r="15" spans="1:12" x14ac:dyDescent="0.35">
      <c r="A15" s="154" t="s">
        <v>620</v>
      </c>
      <c r="B15" s="152" t="s">
        <v>623</v>
      </c>
      <c r="C15" s="33" t="s">
        <v>4</v>
      </c>
      <c r="D15" s="33">
        <v>88</v>
      </c>
      <c r="E15" s="34" t="s">
        <v>97</v>
      </c>
      <c r="F15" s="34" t="s">
        <v>98</v>
      </c>
      <c r="G15" s="34" t="str">
        <f>E15&amp;" "&amp;F15</f>
        <v>Kamil Grudzień</v>
      </c>
      <c r="H15" s="33">
        <v>1979</v>
      </c>
      <c r="I15" s="34" t="s">
        <v>99</v>
      </c>
      <c r="J15" s="159" t="s">
        <v>12</v>
      </c>
      <c r="K15" s="164" t="s">
        <v>100</v>
      </c>
      <c r="L15" s="169">
        <f t="shared" si="0"/>
        <v>6.956018518518528E-3</v>
      </c>
    </row>
    <row r="16" spans="1:12" x14ac:dyDescent="0.35">
      <c r="A16" s="154" t="s">
        <v>621</v>
      </c>
      <c r="B16" s="152" t="s">
        <v>624</v>
      </c>
      <c r="C16" s="33" t="s">
        <v>4</v>
      </c>
      <c r="D16" s="33">
        <v>3</v>
      </c>
      <c r="E16" s="34" t="s">
        <v>38</v>
      </c>
      <c r="F16" s="34" t="s">
        <v>101</v>
      </c>
      <c r="G16" s="34" t="str">
        <f>E16&amp;" "&amp;F16</f>
        <v>Jozef Mitala</v>
      </c>
      <c r="H16" s="33">
        <v>1989</v>
      </c>
      <c r="I16" s="34" t="s">
        <v>102</v>
      </c>
      <c r="J16" s="159" t="s">
        <v>1</v>
      </c>
      <c r="K16" s="164" t="s">
        <v>103</v>
      </c>
      <c r="L16" s="169">
        <f t="shared" si="0"/>
        <v>6.9791666666666682E-3</v>
      </c>
    </row>
    <row r="17" spans="1:12" x14ac:dyDescent="0.35">
      <c r="A17" s="154" t="s">
        <v>622</v>
      </c>
      <c r="B17" s="152" t="s">
        <v>625</v>
      </c>
      <c r="C17" s="33" t="s">
        <v>4</v>
      </c>
      <c r="D17" s="33">
        <v>174</v>
      </c>
      <c r="E17" s="34" t="s">
        <v>13</v>
      </c>
      <c r="F17" s="34" t="s">
        <v>104</v>
      </c>
      <c r="G17" s="34" t="str">
        <f>E17&amp;" "&amp;F17</f>
        <v>Peter Kováč</v>
      </c>
      <c r="H17" s="33">
        <v>1991</v>
      </c>
      <c r="I17" s="34" t="s">
        <v>105</v>
      </c>
      <c r="J17" s="159" t="s">
        <v>1</v>
      </c>
      <c r="K17" s="164" t="s">
        <v>106</v>
      </c>
      <c r="L17" s="169">
        <f t="shared" si="0"/>
        <v>7.2106481481481466E-3</v>
      </c>
    </row>
    <row r="18" spans="1:12" x14ac:dyDescent="0.35">
      <c r="A18" s="154" t="s">
        <v>623</v>
      </c>
      <c r="B18" s="152" t="s">
        <v>628</v>
      </c>
      <c r="C18" s="33" t="s">
        <v>4</v>
      </c>
      <c r="D18" s="33">
        <v>214</v>
      </c>
      <c r="E18" s="34" t="s">
        <v>92</v>
      </c>
      <c r="F18" s="34" t="s">
        <v>115</v>
      </c>
      <c r="G18" s="34" t="str">
        <f>E18&amp;" "&amp;F18</f>
        <v>Martin Kovaľ</v>
      </c>
      <c r="H18" s="33">
        <v>1985</v>
      </c>
      <c r="I18" s="34" t="s">
        <v>116</v>
      </c>
      <c r="J18" s="159" t="s">
        <v>1</v>
      </c>
      <c r="K18" s="164" t="s">
        <v>114</v>
      </c>
      <c r="L18" s="169">
        <f t="shared" si="0"/>
        <v>8.3564814814814856E-3</v>
      </c>
    </row>
    <row r="19" spans="1:12" x14ac:dyDescent="0.35">
      <c r="A19" s="154" t="s">
        <v>624</v>
      </c>
      <c r="B19" s="152" t="s">
        <v>629</v>
      </c>
      <c r="C19" s="33" t="s">
        <v>4</v>
      </c>
      <c r="D19" s="33">
        <v>189</v>
      </c>
      <c r="E19" s="34" t="s">
        <v>20</v>
      </c>
      <c r="F19" s="34" t="s">
        <v>117</v>
      </c>
      <c r="G19" s="34" t="str">
        <f>E19&amp;" "&amp;F19</f>
        <v>Tomáš Repka</v>
      </c>
      <c r="H19" s="33">
        <v>1987</v>
      </c>
      <c r="I19" s="34" t="s">
        <v>118</v>
      </c>
      <c r="J19" s="159" t="s">
        <v>1</v>
      </c>
      <c r="K19" s="164" t="s">
        <v>119</v>
      </c>
      <c r="L19" s="169">
        <f t="shared" si="0"/>
        <v>8.611111111111118E-3</v>
      </c>
    </row>
    <row r="20" spans="1:12" x14ac:dyDescent="0.35">
      <c r="A20" s="154" t="s">
        <v>625</v>
      </c>
      <c r="B20" s="152" t="s">
        <v>632</v>
      </c>
      <c r="C20" s="33" t="s">
        <v>4</v>
      </c>
      <c r="D20" s="33">
        <v>18</v>
      </c>
      <c r="E20" s="34" t="s">
        <v>25</v>
      </c>
      <c r="F20" s="34" t="s">
        <v>126</v>
      </c>
      <c r="G20" s="34" t="str">
        <f>E20&amp;" "&amp;F20</f>
        <v>Matúš Forgáč</v>
      </c>
      <c r="H20" s="33">
        <v>1982</v>
      </c>
      <c r="I20" s="34" t="s">
        <v>127</v>
      </c>
      <c r="J20" s="159" t="s">
        <v>1</v>
      </c>
      <c r="K20" s="164" t="s">
        <v>128</v>
      </c>
      <c r="L20" s="169">
        <f t="shared" si="0"/>
        <v>1.0254629629629634E-2</v>
      </c>
    </row>
    <row r="21" spans="1:12" x14ac:dyDescent="0.35">
      <c r="A21" s="154" t="s">
        <v>626</v>
      </c>
      <c r="B21" s="152" t="s">
        <v>633</v>
      </c>
      <c r="C21" s="33" t="s">
        <v>4</v>
      </c>
      <c r="D21" s="33">
        <v>165</v>
      </c>
      <c r="E21" s="34" t="s">
        <v>22</v>
      </c>
      <c r="F21" s="34" t="s">
        <v>104</v>
      </c>
      <c r="G21" s="34" t="str">
        <f>E21&amp;" "&amp;F21</f>
        <v>Michal Kováč</v>
      </c>
      <c r="H21" s="33">
        <v>1991</v>
      </c>
      <c r="I21" s="34" t="s">
        <v>105</v>
      </c>
      <c r="J21" s="159" t="s">
        <v>1</v>
      </c>
      <c r="K21" s="164" t="s">
        <v>129</v>
      </c>
      <c r="L21" s="169">
        <f t="shared" si="0"/>
        <v>1.0763888888888892E-2</v>
      </c>
    </row>
    <row r="22" spans="1:12" x14ac:dyDescent="0.35">
      <c r="A22" s="154" t="s">
        <v>627</v>
      </c>
      <c r="B22" s="152" t="s">
        <v>634</v>
      </c>
      <c r="C22" s="33" t="s">
        <v>4</v>
      </c>
      <c r="D22" s="33">
        <v>154</v>
      </c>
      <c r="E22" s="34" t="s">
        <v>13</v>
      </c>
      <c r="F22" s="34" t="s">
        <v>130</v>
      </c>
      <c r="G22" s="34" t="str">
        <f>E22&amp;" "&amp;F22</f>
        <v>Peter Blažek</v>
      </c>
      <c r="H22" s="33">
        <v>1994</v>
      </c>
      <c r="I22" s="34" t="s">
        <v>131</v>
      </c>
      <c r="J22" s="159" t="s">
        <v>1</v>
      </c>
      <c r="K22" s="164" t="s">
        <v>132</v>
      </c>
      <c r="L22" s="169">
        <f t="shared" si="0"/>
        <v>1.1319444444444451E-2</v>
      </c>
    </row>
    <row r="23" spans="1:12" x14ac:dyDescent="0.35">
      <c r="A23" s="154" t="s">
        <v>628</v>
      </c>
      <c r="B23" s="152" t="s">
        <v>636</v>
      </c>
      <c r="C23" s="33" t="s">
        <v>4</v>
      </c>
      <c r="D23" s="33">
        <v>61</v>
      </c>
      <c r="E23" s="34" t="s">
        <v>56</v>
      </c>
      <c r="F23" s="34" t="s">
        <v>136</v>
      </c>
      <c r="G23" s="34" t="str">
        <f>E23&amp;" "&amp;F23</f>
        <v>Andrej Bohúň</v>
      </c>
      <c r="H23" s="33">
        <v>1981</v>
      </c>
      <c r="I23" s="34" t="s">
        <v>137</v>
      </c>
      <c r="J23" s="159" t="s">
        <v>1</v>
      </c>
      <c r="K23" s="164" t="s">
        <v>138</v>
      </c>
      <c r="L23" s="169">
        <f t="shared" si="0"/>
        <v>1.1898148148148151E-2</v>
      </c>
    </row>
    <row r="24" spans="1:12" x14ac:dyDescent="0.35">
      <c r="A24" s="154" t="s">
        <v>629</v>
      </c>
      <c r="B24" s="152" t="s">
        <v>637</v>
      </c>
      <c r="C24" s="33" t="s">
        <v>4</v>
      </c>
      <c r="D24" s="33">
        <v>217</v>
      </c>
      <c r="E24" s="34" t="s">
        <v>796</v>
      </c>
      <c r="F24" s="34" t="s">
        <v>33</v>
      </c>
      <c r="G24" s="34" t="str">
        <f>E24&amp;" "&amp;F24</f>
        <v>Radovan  Petkov</v>
      </c>
      <c r="H24" s="33">
        <v>1991</v>
      </c>
      <c r="I24" s="34" t="s">
        <v>797</v>
      </c>
      <c r="J24" s="159" t="s">
        <v>1</v>
      </c>
      <c r="K24" s="164" t="s">
        <v>139</v>
      </c>
      <c r="L24" s="169">
        <f t="shared" si="0"/>
        <v>1.1979166666666673E-2</v>
      </c>
    </row>
    <row r="25" spans="1:12" x14ac:dyDescent="0.35">
      <c r="A25" s="154" t="s">
        <v>630</v>
      </c>
      <c r="B25" s="152" t="s">
        <v>638</v>
      </c>
      <c r="C25" s="33" t="s">
        <v>4</v>
      </c>
      <c r="D25" s="33">
        <v>26</v>
      </c>
      <c r="E25" s="34" t="s">
        <v>140</v>
      </c>
      <c r="F25" s="34" t="s">
        <v>141</v>
      </c>
      <c r="G25" s="34" t="str">
        <f>E25&amp;" "&amp;F25</f>
        <v>Adam Bártu</v>
      </c>
      <c r="H25" s="33">
        <v>1992</v>
      </c>
      <c r="I25" s="34" t="s">
        <v>142</v>
      </c>
      <c r="J25" s="159" t="s">
        <v>10</v>
      </c>
      <c r="K25" s="164" t="s">
        <v>143</v>
      </c>
      <c r="L25" s="169">
        <f t="shared" si="0"/>
        <v>1.2013888888888893E-2</v>
      </c>
    </row>
    <row r="26" spans="1:12" x14ac:dyDescent="0.35">
      <c r="A26" s="154" t="s">
        <v>631</v>
      </c>
      <c r="B26" s="152" t="s">
        <v>639</v>
      </c>
      <c r="C26" s="33" t="s">
        <v>4</v>
      </c>
      <c r="D26" s="33">
        <v>28</v>
      </c>
      <c r="E26" s="34" t="s">
        <v>144</v>
      </c>
      <c r="F26" s="34" t="s">
        <v>145</v>
      </c>
      <c r="G26" s="34" t="str">
        <f>E26&amp;" "&amp;F26</f>
        <v>Samo Trizna</v>
      </c>
      <c r="H26" s="33">
        <v>1993</v>
      </c>
      <c r="I26" s="34" t="s">
        <v>86</v>
      </c>
      <c r="J26" s="159" t="s">
        <v>1</v>
      </c>
      <c r="K26" s="164" t="s">
        <v>146</v>
      </c>
      <c r="L26" s="169">
        <f t="shared" si="0"/>
        <v>1.2037037037037041E-2</v>
      </c>
    </row>
    <row r="27" spans="1:12" x14ac:dyDescent="0.35">
      <c r="A27" s="154" t="s">
        <v>632</v>
      </c>
      <c r="B27" s="152" t="s">
        <v>640</v>
      </c>
      <c r="C27" s="33" t="s">
        <v>4</v>
      </c>
      <c r="D27" s="33">
        <v>213</v>
      </c>
      <c r="E27" s="34" t="s">
        <v>13</v>
      </c>
      <c r="F27" s="34" t="s">
        <v>147</v>
      </c>
      <c r="G27" s="34" t="str">
        <f>E27&amp;" "&amp;F27</f>
        <v>Peter Polovka</v>
      </c>
      <c r="H27" s="33">
        <v>1995</v>
      </c>
      <c r="I27" s="34" t="s">
        <v>148</v>
      </c>
      <c r="J27" s="159" t="s">
        <v>1</v>
      </c>
      <c r="K27" s="164" t="s">
        <v>149</v>
      </c>
      <c r="L27" s="169">
        <f t="shared" si="0"/>
        <v>1.2280092592592599E-2</v>
      </c>
    </row>
    <row r="28" spans="1:12" x14ac:dyDescent="0.35">
      <c r="A28" s="154" t="s">
        <v>633</v>
      </c>
      <c r="B28" s="152" t="s">
        <v>642</v>
      </c>
      <c r="C28" s="33" t="s">
        <v>4</v>
      </c>
      <c r="D28" s="33">
        <v>90</v>
      </c>
      <c r="E28" s="34" t="s">
        <v>155</v>
      </c>
      <c r="F28" s="34" t="s">
        <v>156</v>
      </c>
      <c r="G28" s="34" t="str">
        <f>E28&amp;" "&amp;F28</f>
        <v>Vojtěch Řepa</v>
      </c>
      <c r="H28" s="33">
        <v>1995</v>
      </c>
      <c r="I28" s="34" t="s">
        <v>142</v>
      </c>
      <c r="J28" s="159" t="s">
        <v>10</v>
      </c>
      <c r="K28" s="164" t="s">
        <v>157</v>
      </c>
      <c r="L28" s="169">
        <f t="shared" si="0"/>
        <v>1.2465277777777783E-2</v>
      </c>
    </row>
    <row r="29" spans="1:12" x14ac:dyDescent="0.35">
      <c r="A29" s="154" t="s">
        <v>634</v>
      </c>
      <c r="B29" s="152" t="s">
        <v>643</v>
      </c>
      <c r="C29" s="33" t="s">
        <v>4</v>
      </c>
      <c r="D29" s="33">
        <v>110</v>
      </c>
      <c r="E29" s="34" t="s">
        <v>22</v>
      </c>
      <c r="F29" s="34" t="s">
        <v>158</v>
      </c>
      <c r="G29" s="34" t="str">
        <f>E29&amp;" "&amp;F29</f>
        <v>Michal Lajcha</v>
      </c>
      <c r="H29" s="33">
        <v>1984</v>
      </c>
      <c r="I29" s="34" t="s">
        <v>159</v>
      </c>
      <c r="J29" s="159" t="s">
        <v>1</v>
      </c>
      <c r="K29" s="164" t="s">
        <v>160</v>
      </c>
      <c r="L29" s="169">
        <f t="shared" si="0"/>
        <v>1.2916666666666674E-2</v>
      </c>
    </row>
    <row r="30" spans="1:12" x14ac:dyDescent="0.35">
      <c r="A30" s="154" t="s">
        <v>635</v>
      </c>
      <c r="B30" s="152" t="s">
        <v>644</v>
      </c>
      <c r="C30" s="33" t="s">
        <v>4</v>
      </c>
      <c r="D30" s="33">
        <v>127</v>
      </c>
      <c r="E30" s="34" t="s">
        <v>161</v>
      </c>
      <c r="F30" s="34" t="s">
        <v>162</v>
      </c>
      <c r="G30" s="34" t="str">
        <f>E30&amp;" "&amp;F30</f>
        <v>Zdenko Vacke</v>
      </c>
      <c r="H30" s="33">
        <v>1982</v>
      </c>
      <c r="I30" s="34" t="s">
        <v>163</v>
      </c>
      <c r="J30" s="159" t="s">
        <v>1</v>
      </c>
      <c r="K30" s="164" t="s">
        <v>164</v>
      </c>
      <c r="L30" s="169">
        <f t="shared" si="0"/>
        <v>1.3032407407407409E-2</v>
      </c>
    </row>
    <row r="31" spans="1:12" x14ac:dyDescent="0.35">
      <c r="A31" s="154" t="s">
        <v>636</v>
      </c>
      <c r="B31" s="152" t="s">
        <v>645</v>
      </c>
      <c r="C31" s="33" t="s">
        <v>4</v>
      </c>
      <c r="D31" s="33">
        <v>133</v>
      </c>
      <c r="E31" s="34" t="s">
        <v>165</v>
      </c>
      <c r="F31" s="34" t="s">
        <v>166</v>
      </c>
      <c r="G31" s="34" t="str">
        <f>E31&amp;" "&amp;F31</f>
        <v>Ondrej Izák</v>
      </c>
      <c r="H31" s="33">
        <v>1989</v>
      </c>
      <c r="I31" s="34" t="s">
        <v>44</v>
      </c>
      <c r="J31" s="159" t="s">
        <v>1</v>
      </c>
      <c r="K31" s="164" t="s">
        <v>167</v>
      </c>
      <c r="L31" s="169">
        <f t="shared" si="0"/>
        <v>1.3148148148148152E-2</v>
      </c>
    </row>
    <row r="32" spans="1:12" x14ac:dyDescent="0.35">
      <c r="A32" s="154" t="s">
        <v>637</v>
      </c>
      <c r="B32" s="152" t="s">
        <v>646</v>
      </c>
      <c r="C32" s="33" t="s">
        <v>4</v>
      </c>
      <c r="D32" s="33">
        <v>63</v>
      </c>
      <c r="E32" s="34" t="s">
        <v>168</v>
      </c>
      <c r="F32" s="34" t="s">
        <v>169</v>
      </c>
      <c r="G32" s="34" t="str">
        <f>E32&amp;" "&amp;F32</f>
        <v>Bartosz Lowczak</v>
      </c>
      <c r="H32" s="33">
        <v>1979</v>
      </c>
      <c r="I32" s="34" t="s">
        <v>170</v>
      </c>
      <c r="J32" s="159" t="s">
        <v>12</v>
      </c>
      <c r="K32" s="164" t="s">
        <v>171</v>
      </c>
      <c r="L32" s="169">
        <f t="shared" si="0"/>
        <v>1.3159722222222225E-2</v>
      </c>
    </row>
    <row r="33" spans="1:12" x14ac:dyDescent="0.35">
      <c r="A33" s="154" t="s">
        <v>638</v>
      </c>
      <c r="B33" s="152" t="s">
        <v>647</v>
      </c>
      <c r="C33" s="33" t="s">
        <v>4</v>
      </c>
      <c r="D33" s="33">
        <v>32</v>
      </c>
      <c r="E33" s="34" t="s">
        <v>172</v>
      </c>
      <c r="F33" s="34" t="s">
        <v>173</v>
      </c>
      <c r="G33" s="34" t="str">
        <f>E33&amp;" "&amp;F33</f>
        <v>Lukas Dzurenda</v>
      </c>
      <c r="H33" s="33">
        <v>1984</v>
      </c>
      <c r="I33" s="34" t="s">
        <v>174</v>
      </c>
      <c r="J33" s="159" t="s">
        <v>1</v>
      </c>
      <c r="K33" s="164" t="s">
        <v>175</v>
      </c>
      <c r="L33" s="169">
        <f t="shared" si="0"/>
        <v>1.3310185185185196E-2</v>
      </c>
    </row>
    <row r="34" spans="1:12" x14ac:dyDescent="0.35">
      <c r="A34" s="154" t="s">
        <v>639</v>
      </c>
      <c r="B34" s="152" t="s">
        <v>648</v>
      </c>
      <c r="C34" s="33" t="s">
        <v>4</v>
      </c>
      <c r="D34" s="33">
        <v>172</v>
      </c>
      <c r="E34" s="34" t="s">
        <v>176</v>
      </c>
      <c r="F34" s="34" t="s">
        <v>177</v>
      </c>
      <c r="G34" s="34" t="str">
        <f>E34&amp;" "&amp;F34</f>
        <v>Jaroslav Kouřil</v>
      </c>
      <c r="H34" s="33">
        <v>1980</v>
      </c>
      <c r="I34" s="34" t="s">
        <v>178</v>
      </c>
      <c r="J34" s="159" t="s">
        <v>10</v>
      </c>
      <c r="K34" s="164" t="s">
        <v>179</v>
      </c>
      <c r="L34" s="169">
        <f t="shared" si="0"/>
        <v>1.337962962962963E-2</v>
      </c>
    </row>
    <row r="35" spans="1:12" x14ac:dyDescent="0.35">
      <c r="A35" s="154" t="s">
        <v>640</v>
      </c>
      <c r="B35" s="152" t="s">
        <v>649</v>
      </c>
      <c r="C35" s="33" t="s">
        <v>4</v>
      </c>
      <c r="D35" s="33">
        <v>60</v>
      </c>
      <c r="E35" s="34" t="s">
        <v>17</v>
      </c>
      <c r="F35" s="34" t="s">
        <v>180</v>
      </c>
      <c r="G35" s="34" t="str">
        <f>E35&amp;" "&amp;F35</f>
        <v>Jakub Slavík</v>
      </c>
      <c r="H35" s="33">
        <v>1986</v>
      </c>
      <c r="I35" s="34" t="s">
        <v>181</v>
      </c>
      <c r="J35" s="159" t="s">
        <v>1</v>
      </c>
      <c r="K35" s="164" t="s">
        <v>182</v>
      </c>
      <c r="L35" s="169">
        <f t="shared" si="0"/>
        <v>1.3402777777777784E-2</v>
      </c>
    </row>
    <row r="36" spans="1:12" x14ac:dyDescent="0.35">
      <c r="A36" s="154" t="s">
        <v>641</v>
      </c>
      <c r="B36" s="152" t="s">
        <v>650</v>
      </c>
      <c r="C36" s="33" t="s">
        <v>4</v>
      </c>
      <c r="D36" s="33">
        <v>29</v>
      </c>
      <c r="E36" s="34" t="s">
        <v>183</v>
      </c>
      <c r="F36" s="34" t="s">
        <v>184</v>
      </c>
      <c r="G36" s="34" t="str">
        <f>E36&amp;" "&amp;F36</f>
        <v>Adrian Grunert</v>
      </c>
      <c r="H36" s="33">
        <v>1981</v>
      </c>
      <c r="I36" s="34" t="s">
        <v>185</v>
      </c>
      <c r="J36" s="159" t="s">
        <v>1</v>
      </c>
      <c r="K36" s="164" t="s">
        <v>186</v>
      </c>
      <c r="L36" s="169">
        <f t="shared" si="0"/>
        <v>1.3483796296296299E-2</v>
      </c>
    </row>
    <row r="37" spans="1:12" x14ac:dyDescent="0.35">
      <c r="A37" s="154" t="s">
        <v>642</v>
      </c>
      <c r="B37" s="152" t="s">
        <v>652</v>
      </c>
      <c r="C37" s="33" t="s">
        <v>4</v>
      </c>
      <c r="D37" s="33">
        <v>11</v>
      </c>
      <c r="E37" s="34" t="s">
        <v>189</v>
      </c>
      <c r="F37" s="34" t="s">
        <v>190</v>
      </c>
      <c r="G37" s="34" t="str">
        <f>E37&amp;" "&amp;F37</f>
        <v>Roman Bak</v>
      </c>
      <c r="H37" s="33">
        <v>1986</v>
      </c>
      <c r="I37" s="34" t="s">
        <v>191</v>
      </c>
      <c r="J37" s="159" t="s">
        <v>1</v>
      </c>
      <c r="K37" s="164" t="s">
        <v>192</v>
      </c>
      <c r="L37" s="169">
        <f t="shared" si="0"/>
        <v>1.4259259259259263E-2</v>
      </c>
    </row>
    <row r="38" spans="1:12" x14ac:dyDescent="0.35">
      <c r="A38" s="154" t="s">
        <v>643</v>
      </c>
      <c r="B38" s="152" t="s">
        <v>654</v>
      </c>
      <c r="C38" s="33" t="s">
        <v>4</v>
      </c>
      <c r="D38" s="33">
        <v>78</v>
      </c>
      <c r="E38" s="34" t="s">
        <v>92</v>
      </c>
      <c r="F38" s="34" t="s">
        <v>145</v>
      </c>
      <c r="G38" s="34" t="str">
        <f>E38&amp;" "&amp;F38</f>
        <v>Martin Trizna</v>
      </c>
      <c r="H38" s="33">
        <v>1984</v>
      </c>
      <c r="I38" s="34" t="s">
        <v>196</v>
      </c>
      <c r="J38" s="159" t="s">
        <v>1</v>
      </c>
      <c r="K38" s="164" t="s">
        <v>197</v>
      </c>
      <c r="L38" s="169">
        <f t="shared" si="0"/>
        <v>1.4317129629629631E-2</v>
      </c>
    </row>
    <row r="39" spans="1:12" x14ac:dyDescent="0.35">
      <c r="A39" s="154" t="s">
        <v>644</v>
      </c>
      <c r="B39" s="152" t="s">
        <v>655</v>
      </c>
      <c r="C39" s="33" t="s">
        <v>4</v>
      </c>
      <c r="D39" s="33">
        <v>148</v>
      </c>
      <c r="E39" s="34" t="s">
        <v>40</v>
      </c>
      <c r="F39" s="34" t="s">
        <v>198</v>
      </c>
      <c r="G39" s="34" t="str">
        <f>E39&amp;" "&amp;F39</f>
        <v>Lukáš Koprivý</v>
      </c>
      <c r="H39" s="33">
        <v>1992</v>
      </c>
      <c r="I39" s="34" t="s">
        <v>199</v>
      </c>
      <c r="J39" s="159" t="s">
        <v>1</v>
      </c>
      <c r="K39" s="164" t="s">
        <v>200</v>
      </c>
      <c r="L39" s="169">
        <f t="shared" si="0"/>
        <v>1.4386574074074079E-2</v>
      </c>
    </row>
    <row r="40" spans="1:12" x14ac:dyDescent="0.35">
      <c r="A40" s="154" t="s">
        <v>645</v>
      </c>
      <c r="B40" s="152" t="s">
        <v>656</v>
      </c>
      <c r="C40" s="33" t="s">
        <v>4</v>
      </c>
      <c r="D40" s="33">
        <v>93</v>
      </c>
      <c r="E40" s="34" t="s">
        <v>20</v>
      </c>
      <c r="F40" s="34" t="s">
        <v>201</v>
      </c>
      <c r="G40" s="34" t="str">
        <f>E40&amp;" "&amp;F40</f>
        <v>Tomáš Matejíček</v>
      </c>
      <c r="H40" s="33">
        <v>1990</v>
      </c>
      <c r="I40" s="34" t="s">
        <v>202</v>
      </c>
      <c r="J40" s="159" t="s">
        <v>1</v>
      </c>
      <c r="K40" s="164" t="s">
        <v>203</v>
      </c>
      <c r="L40" s="169">
        <f t="shared" si="0"/>
        <v>1.4398148148148153E-2</v>
      </c>
    </row>
    <row r="41" spans="1:12" x14ac:dyDescent="0.35">
      <c r="A41" s="154" t="s">
        <v>646</v>
      </c>
      <c r="B41" s="152" t="s">
        <v>657</v>
      </c>
      <c r="C41" s="33" t="s">
        <v>4</v>
      </c>
      <c r="D41" s="33">
        <v>44</v>
      </c>
      <c r="E41" s="34" t="s">
        <v>22</v>
      </c>
      <c r="F41" s="34" t="s">
        <v>204</v>
      </c>
      <c r="G41" s="34" t="str">
        <f>E41&amp;" "&amp;F41</f>
        <v>Michal Jurčo</v>
      </c>
      <c r="H41" s="33">
        <v>1989</v>
      </c>
      <c r="I41" s="34" t="s">
        <v>26</v>
      </c>
      <c r="J41" s="159" t="s">
        <v>1</v>
      </c>
      <c r="K41" s="164" t="s">
        <v>205</v>
      </c>
      <c r="L41" s="169">
        <f t="shared" si="0"/>
        <v>1.4918981481481484E-2</v>
      </c>
    </row>
    <row r="42" spans="1:12" x14ac:dyDescent="0.35">
      <c r="A42" s="154" t="s">
        <v>647</v>
      </c>
      <c r="B42" s="152" t="s">
        <v>658</v>
      </c>
      <c r="C42" s="33" t="s">
        <v>4</v>
      </c>
      <c r="D42" s="33">
        <v>173</v>
      </c>
      <c r="E42" s="34" t="s">
        <v>206</v>
      </c>
      <c r="F42" s="34" t="s">
        <v>207</v>
      </c>
      <c r="G42" s="34" t="str">
        <f>E42&amp;" "&amp;F42</f>
        <v>Mike Strezo</v>
      </c>
      <c r="H42" s="33">
        <v>1990</v>
      </c>
      <c r="I42" s="34" t="s">
        <v>208</v>
      </c>
      <c r="J42" s="159" t="s">
        <v>1</v>
      </c>
      <c r="K42" s="164" t="s">
        <v>209</v>
      </c>
      <c r="L42" s="169">
        <f t="shared" si="0"/>
        <v>1.4953703703703712E-2</v>
      </c>
    </row>
    <row r="43" spans="1:12" x14ac:dyDescent="0.35">
      <c r="A43" s="154" t="s">
        <v>648</v>
      </c>
      <c r="B43" s="152" t="s">
        <v>659</v>
      </c>
      <c r="C43" s="33" t="s">
        <v>4</v>
      </c>
      <c r="D43" s="33">
        <v>23</v>
      </c>
      <c r="E43" s="34" t="s">
        <v>210</v>
      </c>
      <c r="F43" s="34" t="s">
        <v>211</v>
      </c>
      <c r="G43" s="34" t="str">
        <f>E43&amp;" "&amp;F43</f>
        <v>Robert Jaworek</v>
      </c>
      <c r="H43" s="33">
        <v>1993</v>
      </c>
      <c r="I43" s="34" t="s">
        <v>142</v>
      </c>
      <c r="J43" s="159" t="s">
        <v>10</v>
      </c>
      <c r="K43" s="164" t="s">
        <v>212</v>
      </c>
      <c r="L43" s="169">
        <f t="shared" si="0"/>
        <v>1.5034722222222227E-2</v>
      </c>
    </row>
    <row r="44" spans="1:12" x14ac:dyDescent="0.35">
      <c r="A44" s="154" t="s">
        <v>649</v>
      </c>
      <c r="B44" s="152" t="s">
        <v>660</v>
      </c>
      <c r="C44" s="33" t="s">
        <v>4</v>
      </c>
      <c r="D44" s="33">
        <v>169</v>
      </c>
      <c r="E44" s="34" t="s">
        <v>213</v>
      </c>
      <c r="F44" s="34" t="s">
        <v>214</v>
      </c>
      <c r="G44" s="34" t="str">
        <f>E44&amp;" "&amp;F44</f>
        <v>Grzegorz Temecki</v>
      </c>
      <c r="H44" s="33">
        <v>1981</v>
      </c>
      <c r="I44" s="34" t="s">
        <v>11</v>
      </c>
      <c r="J44" s="159" t="s">
        <v>12</v>
      </c>
      <c r="K44" s="164" t="s">
        <v>215</v>
      </c>
      <c r="L44" s="169">
        <f t="shared" si="0"/>
        <v>1.5046296296296301E-2</v>
      </c>
    </row>
    <row r="45" spans="1:12" x14ac:dyDescent="0.35">
      <c r="A45" s="154" t="s">
        <v>650</v>
      </c>
      <c r="B45" s="152" t="s">
        <v>661</v>
      </c>
      <c r="C45" s="33" t="s">
        <v>4</v>
      </c>
      <c r="D45" s="33">
        <v>35</v>
      </c>
      <c r="E45" s="34" t="s">
        <v>216</v>
      </c>
      <c r="F45" s="34" t="s">
        <v>217</v>
      </c>
      <c r="G45" s="34" t="str">
        <f>E45&amp;" "&amp;F45</f>
        <v>Zbyněk Matas</v>
      </c>
      <c r="H45" s="33">
        <v>1982</v>
      </c>
      <c r="I45" s="34" t="s">
        <v>218</v>
      </c>
      <c r="J45" s="159" t="s">
        <v>10</v>
      </c>
      <c r="K45" s="164" t="s">
        <v>219</v>
      </c>
      <c r="L45" s="169">
        <f t="shared" si="0"/>
        <v>1.5277777777777779E-2</v>
      </c>
    </row>
    <row r="46" spans="1:12" x14ac:dyDescent="0.35">
      <c r="A46" s="154" t="s">
        <v>651</v>
      </c>
      <c r="B46" s="152" t="s">
        <v>663</v>
      </c>
      <c r="C46" s="33" t="s">
        <v>4</v>
      </c>
      <c r="D46" s="33">
        <v>1</v>
      </c>
      <c r="E46" s="34" t="s">
        <v>25</v>
      </c>
      <c r="F46" s="34" t="s">
        <v>224</v>
      </c>
      <c r="G46" s="34" t="str">
        <f>E46&amp;" "&amp;F46</f>
        <v>Matúš Ovšák</v>
      </c>
      <c r="H46" s="33">
        <v>1987</v>
      </c>
      <c r="I46" s="34" t="s">
        <v>225</v>
      </c>
      <c r="J46" s="159" t="s">
        <v>1</v>
      </c>
      <c r="K46" s="164" t="s">
        <v>226</v>
      </c>
      <c r="L46" s="169">
        <f t="shared" si="0"/>
        <v>1.5613425925925926E-2</v>
      </c>
    </row>
    <row r="47" spans="1:12" x14ac:dyDescent="0.35">
      <c r="A47" s="154" t="s">
        <v>652</v>
      </c>
      <c r="B47" s="152" t="s">
        <v>664</v>
      </c>
      <c r="C47" s="33" t="s">
        <v>4</v>
      </c>
      <c r="D47" s="33">
        <v>123</v>
      </c>
      <c r="E47" s="34" t="s">
        <v>40</v>
      </c>
      <c r="F47" s="34" t="s">
        <v>145</v>
      </c>
      <c r="G47" s="34" t="str">
        <f>E47&amp;" "&amp;F47</f>
        <v>Lukáš Trizna</v>
      </c>
      <c r="H47" s="33">
        <v>1985</v>
      </c>
      <c r="I47" s="34" t="s">
        <v>227</v>
      </c>
      <c r="J47" s="159" t="s">
        <v>1</v>
      </c>
      <c r="K47" s="164" t="s">
        <v>228</v>
      </c>
      <c r="L47" s="169">
        <f t="shared" si="0"/>
        <v>1.5937500000000007E-2</v>
      </c>
    </row>
    <row r="48" spans="1:12" x14ac:dyDescent="0.35">
      <c r="A48" s="154" t="s">
        <v>653</v>
      </c>
      <c r="B48" s="152" t="s">
        <v>667</v>
      </c>
      <c r="C48" s="33" t="s">
        <v>4</v>
      </c>
      <c r="D48" s="33">
        <v>187</v>
      </c>
      <c r="E48" s="34" t="s">
        <v>92</v>
      </c>
      <c r="F48" s="34" t="s">
        <v>236</v>
      </c>
      <c r="G48" s="34" t="str">
        <f>E48&amp;" "&amp;F48</f>
        <v>Martin Ryzí</v>
      </c>
      <c r="H48" s="33">
        <v>1992</v>
      </c>
      <c r="I48" s="34" t="s">
        <v>237</v>
      </c>
      <c r="J48" s="159" t="s">
        <v>10</v>
      </c>
      <c r="K48" s="164" t="s">
        <v>238</v>
      </c>
      <c r="L48" s="169">
        <f t="shared" si="0"/>
        <v>1.6620370370370383E-2</v>
      </c>
    </row>
    <row r="49" spans="1:12" x14ac:dyDescent="0.35">
      <c r="A49" s="154" t="s">
        <v>654</v>
      </c>
      <c r="B49" s="152" t="s">
        <v>668</v>
      </c>
      <c r="C49" s="33" t="s">
        <v>4</v>
      </c>
      <c r="D49" s="33">
        <v>82</v>
      </c>
      <c r="E49" s="34" t="s">
        <v>239</v>
      </c>
      <c r="F49" s="34" t="s">
        <v>240</v>
      </c>
      <c r="G49" s="34" t="str">
        <f>E49&amp;" "&amp;F49</f>
        <v>Pavol Rajčan</v>
      </c>
      <c r="H49" s="33">
        <v>1979</v>
      </c>
      <c r="I49" s="34" t="s">
        <v>241</v>
      </c>
      <c r="J49" s="159" t="s">
        <v>1</v>
      </c>
      <c r="K49" s="164" t="s">
        <v>242</v>
      </c>
      <c r="L49" s="169">
        <f t="shared" si="0"/>
        <v>1.6712962962962971E-2</v>
      </c>
    </row>
    <row r="50" spans="1:12" x14ac:dyDescent="0.35">
      <c r="A50" s="154" t="s">
        <v>655</v>
      </c>
      <c r="B50" s="152" t="s">
        <v>669</v>
      </c>
      <c r="C50" s="33" t="s">
        <v>4</v>
      </c>
      <c r="D50" s="33">
        <v>76</v>
      </c>
      <c r="E50" s="34" t="s">
        <v>161</v>
      </c>
      <c r="F50" s="34" t="s">
        <v>243</v>
      </c>
      <c r="G50" s="34" t="str">
        <f>E50&amp;" "&amp;F50</f>
        <v>Zdenko Falat</v>
      </c>
      <c r="H50" s="33">
        <v>1998</v>
      </c>
      <c r="I50" s="34" t="s">
        <v>14</v>
      </c>
      <c r="J50" s="159" t="s">
        <v>1</v>
      </c>
      <c r="K50" s="164" t="s">
        <v>244</v>
      </c>
      <c r="L50" s="169">
        <f t="shared" si="0"/>
        <v>1.6770833333333339E-2</v>
      </c>
    </row>
    <row r="51" spans="1:12" x14ac:dyDescent="0.35">
      <c r="A51" s="154" t="s">
        <v>656</v>
      </c>
      <c r="B51" s="152" t="s">
        <v>671</v>
      </c>
      <c r="C51" s="33" t="s">
        <v>4</v>
      </c>
      <c r="D51" s="33">
        <v>149</v>
      </c>
      <c r="E51" s="34" t="s">
        <v>39</v>
      </c>
      <c r="F51" s="34" t="s">
        <v>249</v>
      </c>
      <c r="G51" s="34" t="str">
        <f>E51&amp;" "&amp;F51</f>
        <v>Petr Urbánek</v>
      </c>
      <c r="H51" s="33">
        <v>1981</v>
      </c>
      <c r="I51" s="34" t="s">
        <v>250</v>
      </c>
      <c r="J51" s="159" t="s">
        <v>10</v>
      </c>
      <c r="K51" s="164" t="s">
        <v>251</v>
      </c>
      <c r="L51" s="169">
        <f t="shared" si="0"/>
        <v>1.7164351851851854E-2</v>
      </c>
    </row>
    <row r="52" spans="1:12" x14ac:dyDescent="0.35">
      <c r="A52" s="154" t="s">
        <v>657</v>
      </c>
      <c r="B52" s="152" t="s">
        <v>672</v>
      </c>
      <c r="C52" s="33" t="s">
        <v>4</v>
      </c>
      <c r="D52" s="33">
        <v>16</v>
      </c>
      <c r="E52" s="34" t="s">
        <v>27</v>
      </c>
      <c r="F52" s="34" t="s">
        <v>252</v>
      </c>
      <c r="G52" s="34" t="str">
        <f>E52&amp;" "&amp;F52</f>
        <v>Pavel Brtva</v>
      </c>
      <c r="H52" s="33">
        <v>1994</v>
      </c>
      <c r="I52" s="34" t="s">
        <v>253</v>
      </c>
      <c r="J52" s="159" t="s">
        <v>10</v>
      </c>
      <c r="K52" s="164" t="s">
        <v>254</v>
      </c>
      <c r="L52" s="169">
        <f t="shared" si="0"/>
        <v>1.7337962962962965E-2</v>
      </c>
    </row>
    <row r="53" spans="1:12" x14ac:dyDescent="0.35">
      <c r="A53" s="154" t="s">
        <v>658</v>
      </c>
      <c r="B53" s="152" t="s">
        <v>673</v>
      </c>
      <c r="C53" s="33" t="s">
        <v>4</v>
      </c>
      <c r="D53" s="33">
        <v>129</v>
      </c>
      <c r="E53" s="34" t="s">
        <v>40</v>
      </c>
      <c r="F53" s="34" t="s">
        <v>255</v>
      </c>
      <c r="G53" s="34" t="str">
        <f>E53&amp;" "&amp;F53</f>
        <v>Lukáš Joščák</v>
      </c>
      <c r="H53" s="33">
        <v>1984</v>
      </c>
      <c r="I53" s="34" t="s">
        <v>256</v>
      </c>
      <c r="J53" s="159" t="s">
        <v>1</v>
      </c>
      <c r="K53" s="164" t="s">
        <v>257</v>
      </c>
      <c r="L53" s="169">
        <f t="shared" si="0"/>
        <v>1.7534722222222229E-2</v>
      </c>
    </row>
    <row r="54" spans="1:12" x14ac:dyDescent="0.35">
      <c r="A54" s="154" t="s">
        <v>659</v>
      </c>
      <c r="B54" s="152" t="s">
        <v>674</v>
      </c>
      <c r="C54" s="33" t="s">
        <v>4</v>
      </c>
      <c r="D54" s="33">
        <v>86</v>
      </c>
      <c r="E54" s="34" t="s">
        <v>258</v>
      </c>
      <c r="F54" s="34" t="s">
        <v>259</v>
      </c>
      <c r="G54" s="34" t="str">
        <f>E54&amp;" "&amp;F54</f>
        <v>Matus Bires</v>
      </c>
      <c r="H54" s="33">
        <v>1989</v>
      </c>
      <c r="I54" s="34" t="s">
        <v>260</v>
      </c>
      <c r="J54" s="159" t="s">
        <v>1</v>
      </c>
      <c r="K54" s="164" t="s">
        <v>261</v>
      </c>
      <c r="L54" s="169">
        <f t="shared" si="0"/>
        <v>1.7650462962962965E-2</v>
      </c>
    </row>
    <row r="55" spans="1:12" x14ac:dyDescent="0.35">
      <c r="A55" s="154" t="s">
        <v>660</v>
      </c>
      <c r="B55" s="152" t="s">
        <v>675</v>
      </c>
      <c r="C55" s="33" t="s">
        <v>4</v>
      </c>
      <c r="D55" s="33">
        <v>30</v>
      </c>
      <c r="E55" s="34" t="s">
        <v>20</v>
      </c>
      <c r="F55" s="34" t="s">
        <v>48</v>
      </c>
      <c r="G55" s="34" t="str">
        <f>E55&amp;" "&amp;F55</f>
        <v>Tomáš Wrona</v>
      </c>
      <c r="H55" s="33">
        <v>1985</v>
      </c>
      <c r="I55" s="34" t="s">
        <v>28</v>
      </c>
      <c r="J55" s="159" t="s">
        <v>10</v>
      </c>
      <c r="K55" s="164" t="s">
        <v>262</v>
      </c>
      <c r="L55" s="169">
        <f t="shared" si="0"/>
        <v>1.770833333333334E-2</v>
      </c>
    </row>
    <row r="56" spans="1:12" x14ac:dyDescent="0.35">
      <c r="A56" s="154" t="s">
        <v>661</v>
      </c>
      <c r="B56" s="152" t="s">
        <v>677</v>
      </c>
      <c r="C56" s="33" t="s">
        <v>4</v>
      </c>
      <c r="D56" s="33">
        <v>62</v>
      </c>
      <c r="E56" s="34" t="s">
        <v>25</v>
      </c>
      <c r="F56" s="34" t="s">
        <v>266</v>
      </c>
      <c r="G56" s="34" t="str">
        <f>E56&amp;" "&amp;F56</f>
        <v>Matúš Orlovský</v>
      </c>
      <c r="H56" s="33">
        <v>1986</v>
      </c>
      <c r="I56" s="34" t="s">
        <v>14</v>
      </c>
      <c r="J56" s="159" t="s">
        <v>1</v>
      </c>
      <c r="K56" s="164" t="s">
        <v>267</v>
      </c>
      <c r="L56" s="169">
        <f t="shared" si="0"/>
        <v>1.7812500000000002E-2</v>
      </c>
    </row>
    <row r="57" spans="1:12" x14ac:dyDescent="0.35">
      <c r="A57" s="154" t="s">
        <v>662</v>
      </c>
      <c r="B57" s="152" t="s">
        <v>680</v>
      </c>
      <c r="C57" s="33" t="s">
        <v>4</v>
      </c>
      <c r="D57" s="33">
        <v>46</v>
      </c>
      <c r="E57" s="34" t="s">
        <v>274</v>
      </c>
      <c r="F57" s="34" t="s">
        <v>275</v>
      </c>
      <c r="G57" s="34" t="str">
        <f>E57&amp;" "&amp;F57</f>
        <v>František Heldák</v>
      </c>
      <c r="H57" s="33">
        <v>1989</v>
      </c>
      <c r="I57" s="34" t="s">
        <v>26</v>
      </c>
      <c r="J57" s="159" t="s">
        <v>1</v>
      </c>
      <c r="K57" s="164" t="s">
        <v>276</v>
      </c>
      <c r="L57" s="169">
        <f t="shared" si="0"/>
        <v>1.8136574074074083E-2</v>
      </c>
    </row>
    <row r="58" spans="1:12" x14ac:dyDescent="0.35">
      <c r="A58" s="154" t="s">
        <v>663</v>
      </c>
      <c r="B58" s="152" t="s">
        <v>681</v>
      </c>
      <c r="C58" s="33" t="s">
        <v>4</v>
      </c>
      <c r="D58" s="33">
        <v>95</v>
      </c>
      <c r="E58" s="34" t="s">
        <v>41</v>
      </c>
      <c r="F58" s="34" t="s">
        <v>277</v>
      </c>
      <c r="G58" s="34" t="str">
        <f>E58&amp;" "&amp;F58</f>
        <v>Emil Gažo</v>
      </c>
      <c r="H58" s="33">
        <v>1980</v>
      </c>
      <c r="I58" s="34" t="s">
        <v>185</v>
      </c>
      <c r="J58" s="159" t="s">
        <v>1</v>
      </c>
      <c r="K58" s="164" t="s">
        <v>278</v>
      </c>
      <c r="L58" s="169">
        <f t="shared" si="0"/>
        <v>1.8182870370370377E-2</v>
      </c>
    </row>
    <row r="59" spans="1:12" x14ac:dyDescent="0.35">
      <c r="A59" s="154" t="s">
        <v>664</v>
      </c>
      <c r="B59" s="152" t="s">
        <v>683</v>
      </c>
      <c r="C59" s="33" t="s">
        <v>4</v>
      </c>
      <c r="D59" s="33">
        <v>192</v>
      </c>
      <c r="E59" s="34" t="s">
        <v>40</v>
      </c>
      <c r="F59" s="34" t="s">
        <v>281</v>
      </c>
      <c r="G59" s="34" t="str">
        <f>E59&amp;" "&amp;F59</f>
        <v>Lukáš Dombrovský</v>
      </c>
      <c r="H59" s="33">
        <v>1993</v>
      </c>
      <c r="I59" s="34" t="s">
        <v>14</v>
      </c>
      <c r="J59" s="159" t="s">
        <v>1</v>
      </c>
      <c r="K59" s="164" t="s">
        <v>282</v>
      </c>
      <c r="L59" s="169">
        <f t="shared" si="0"/>
        <v>1.8414351851851855E-2</v>
      </c>
    </row>
    <row r="60" spans="1:12" x14ac:dyDescent="0.35">
      <c r="A60" s="154" t="s">
        <v>665</v>
      </c>
      <c r="B60" s="152" t="s">
        <v>684</v>
      </c>
      <c r="C60" s="33" t="s">
        <v>4</v>
      </c>
      <c r="D60" s="33">
        <v>71</v>
      </c>
      <c r="E60" s="34" t="s">
        <v>283</v>
      </c>
      <c r="F60" s="34" t="s">
        <v>284</v>
      </c>
      <c r="G60" s="34" t="str">
        <f>E60&amp;" "&amp;F60</f>
        <v>Mirosław Pawezka</v>
      </c>
      <c r="H60" s="33">
        <v>1980</v>
      </c>
      <c r="I60" s="34" t="s">
        <v>99</v>
      </c>
      <c r="J60" s="159" t="s">
        <v>12</v>
      </c>
      <c r="K60" s="164" t="s">
        <v>285</v>
      </c>
      <c r="L60" s="169">
        <f t="shared" si="0"/>
        <v>1.8645833333333334E-2</v>
      </c>
    </row>
    <row r="61" spans="1:12" x14ac:dyDescent="0.35">
      <c r="A61" s="154" t="s">
        <v>666</v>
      </c>
      <c r="B61" s="152" t="s">
        <v>687</v>
      </c>
      <c r="C61" s="33" t="s">
        <v>4</v>
      </c>
      <c r="D61" s="33">
        <v>130</v>
      </c>
      <c r="E61" s="34" t="s">
        <v>291</v>
      </c>
      <c r="F61" s="34" t="s">
        <v>292</v>
      </c>
      <c r="G61" s="34" t="str">
        <f>E61&amp;" "&amp;F61</f>
        <v>Štefan Lipták</v>
      </c>
      <c r="H61" s="33">
        <v>1989</v>
      </c>
      <c r="I61" s="34" t="s">
        <v>293</v>
      </c>
      <c r="J61" s="159" t="s">
        <v>1</v>
      </c>
      <c r="K61" s="164" t="s">
        <v>294</v>
      </c>
      <c r="L61" s="169">
        <f t="shared" si="0"/>
        <v>1.894675925925926E-2</v>
      </c>
    </row>
    <row r="62" spans="1:12" x14ac:dyDescent="0.35">
      <c r="A62" s="154" t="s">
        <v>667</v>
      </c>
      <c r="B62" s="152" t="s">
        <v>689</v>
      </c>
      <c r="C62" s="33" t="s">
        <v>4</v>
      </c>
      <c r="D62" s="33">
        <v>215</v>
      </c>
      <c r="E62" s="34" t="s">
        <v>17</v>
      </c>
      <c r="F62" s="34" t="s">
        <v>801</v>
      </c>
      <c r="G62" s="34" t="str">
        <f>E62&amp;" "&amp;F62</f>
        <v>Jakub Turčan</v>
      </c>
      <c r="H62" s="33">
        <v>1989</v>
      </c>
      <c r="I62" s="34" t="s">
        <v>802</v>
      </c>
      <c r="J62" s="159" t="s">
        <v>1</v>
      </c>
      <c r="K62" s="164" t="s">
        <v>298</v>
      </c>
      <c r="L62" s="169">
        <f t="shared" si="0"/>
        <v>1.9409722222222224E-2</v>
      </c>
    </row>
    <row r="63" spans="1:12" x14ac:dyDescent="0.35">
      <c r="A63" s="154" t="s">
        <v>668</v>
      </c>
      <c r="B63" s="152" t="s">
        <v>691</v>
      </c>
      <c r="C63" s="33" t="s">
        <v>4</v>
      </c>
      <c r="D63" s="33">
        <v>194</v>
      </c>
      <c r="E63" s="34" t="s">
        <v>302</v>
      </c>
      <c r="F63" s="34" t="s">
        <v>303</v>
      </c>
      <c r="G63" s="34" t="str">
        <f>E63&amp;" "&amp;F63</f>
        <v>Marián Surničin</v>
      </c>
      <c r="H63" s="33">
        <v>1985</v>
      </c>
      <c r="I63" s="34" t="s">
        <v>304</v>
      </c>
      <c r="J63" s="159" t="s">
        <v>1</v>
      </c>
      <c r="K63" s="164" t="s">
        <v>305</v>
      </c>
      <c r="L63" s="169">
        <f t="shared" si="0"/>
        <v>1.9872685185185181E-2</v>
      </c>
    </row>
    <row r="64" spans="1:12" x14ac:dyDescent="0.35">
      <c r="A64" s="154" t="s">
        <v>669</v>
      </c>
      <c r="B64" s="152" t="s">
        <v>692</v>
      </c>
      <c r="C64" s="33" t="s">
        <v>4</v>
      </c>
      <c r="D64" s="33">
        <v>2</v>
      </c>
      <c r="E64" s="34" t="s">
        <v>306</v>
      </c>
      <c r="F64" s="34" t="s">
        <v>307</v>
      </c>
      <c r="G64" s="34" t="str">
        <f>E64&amp;" "&amp;F64</f>
        <v>Daniel Řeha</v>
      </c>
      <c r="H64" s="33">
        <v>1979</v>
      </c>
      <c r="I64" s="34" t="s">
        <v>308</v>
      </c>
      <c r="J64" s="159" t="s">
        <v>10</v>
      </c>
      <c r="K64" s="164" t="s">
        <v>309</v>
      </c>
      <c r="L64" s="169">
        <f t="shared" si="0"/>
        <v>1.998842592592593E-2</v>
      </c>
    </row>
    <row r="65" spans="1:12" x14ac:dyDescent="0.35">
      <c r="A65" s="154" t="s">
        <v>670</v>
      </c>
      <c r="B65" s="152" t="s">
        <v>694</v>
      </c>
      <c r="C65" s="33" t="s">
        <v>4</v>
      </c>
      <c r="D65" s="33">
        <v>145</v>
      </c>
      <c r="E65" s="34" t="s">
        <v>314</v>
      </c>
      <c r="F65" s="34" t="s">
        <v>300</v>
      </c>
      <c r="G65" s="34" t="str">
        <f>E65&amp;" "&amp;F65</f>
        <v>Lukasz Szlachtowski</v>
      </c>
      <c r="H65" s="33">
        <v>1994</v>
      </c>
      <c r="I65" s="34" t="s">
        <v>11</v>
      </c>
      <c r="J65" s="159" t="s">
        <v>12</v>
      </c>
      <c r="K65" s="164" t="s">
        <v>315</v>
      </c>
      <c r="L65" s="169">
        <f t="shared" si="0"/>
        <v>2.0023148148148158E-2</v>
      </c>
    </row>
    <row r="66" spans="1:12" x14ac:dyDescent="0.35">
      <c r="A66" s="154" t="s">
        <v>671</v>
      </c>
      <c r="B66" s="152" t="s">
        <v>695</v>
      </c>
      <c r="C66" s="33" t="s">
        <v>4</v>
      </c>
      <c r="D66" s="33">
        <v>94</v>
      </c>
      <c r="E66" s="34" t="s">
        <v>13</v>
      </c>
      <c r="F66" s="34" t="s">
        <v>316</v>
      </c>
      <c r="G66" s="34" t="str">
        <f>E66&amp;" "&amp;F66</f>
        <v>Peter Gontkovič</v>
      </c>
      <c r="H66" s="33">
        <v>1991</v>
      </c>
      <c r="I66" s="34" t="s">
        <v>118</v>
      </c>
      <c r="J66" s="159" t="s">
        <v>1</v>
      </c>
      <c r="K66" s="164" t="s">
        <v>317</v>
      </c>
      <c r="L66" s="169">
        <f t="shared" si="0"/>
        <v>2.0034722222222225E-2</v>
      </c>
    </row>
    <row r="67" spans="1:12" x14ac:dyDescent="0.35">
      <c r="A67" s="154" t="s">
        <v>672</v>
      </c>
      <c r="B67" s="152" t="s">
        <v>696</v>
      </c>
      <c r="C67" s="33" t="s">
        <v>4</v>
      </c>
      <c r="D67" s="33">
        <v>101</v>
      </c>
      <c r="E67" s="34" t="s">
        <v>92</v>
      </c>
      <c r="F67" s="34" t="s">
        <v>318</v>
      </c>
      <c r="G67" s="34" t="str">
        <f>E67&amp;" "&amp;F67</f>
        <v>Martin Telepun</v>
      </c>
      <c r="H67" s="33">
        <v>1982</v>
      </c>
      <c r="I67" s="34" t="s">
        <v>319</v>
      </c>
      <c r="J67" s="159" t="s">
        <v>1</v>
      </c>
      <c r="K67" s="164" t="s">
        <v>320</v>
      </c>
      <c r="L67" s="169">
        <f t="shared" si="0"/>
        <v>2.0162037037037041E-2</v>
      </c>
    </row>
    <row r="68" spans="1:12" x14ac:dyDescent="0.35">
      <c r="A68" s="154" t="s">
        <v>673</v>
      </c>
      <c r="B68" s="152" t="s">
        <v>697</v>
      </c>
      <c r="C68" s="33" t="s">
        <v>4</v>
      </c>
      <c r="D68" s="33">
        <v>116</v>
      </c>
      <c r="E68" s="34" t="s">
        <v>40</v>
      </c>
      <c r="F68" s="34" t="s">
        <v>321</v>
      </c>
      <c r="G68" s="34" t="str">
        <f>E68&amp;" "&amp;F68</f>
        <v>Lukáš Ringoš</v>
      </c>
      <c r="H68" s="33">
        <v>1985</v>
      </c>
      <c r="I68" s="34" t="s">
        <v>322</v>
      </c>
      <c r="J68" s="159" t="s">
        <v>1</v>
      </c>
      <c r="K68" s="164" t="s">
        <v>323</v>
      </c>
      <c r="L68" s="169">
        <f t="shared" si="0"/>
        <v>2.0185185185185188E-2</v>
      </c>
    </row>
    <row r="69" spans="1:12" x14ac:dyDescent="0.35">
      <c r="A69" s="154" t="s">
        <v>674</v>
      </c>
      <c r="B69" s="152" t="s">
        <v>699</v>
      </c>
      <c r="C69" s="33" t="s">
        <v>4</v>
      </c>
      <c r="D69" s="33">
        <v>166</v>
      </c>
      <c r="E69" s="34" t="s">
        <v>92</v>
      </c>
      <c r="F69" s="34" t="s">
        <v>327</v>
      </c>
      <c r="G69" s="34" t="str">
        <f>E69&amp;" "&amp;F69</f>
        <v>Martin Čuntala</v>
      </c>
      <c r="H69" s="33">
        <v>1981</v>
      </c>
      <c r="I69" s="34" t="s">
        <v>328</v>
      </c>
      <c r="J69" s="159" t="s">
        <v>1</v>
      </c>
      <c r="K69" s="164" t="s">
        <v>329</v>
      </c>
      <c r="L69" s="169">
        <f t="shared" si="0"/>
        <v>2.0381944444444446E-2</v>
      </c>
    </row>
    <row r="70" spans="1:12" x14ac:dyDescent="0.35">
      <c r="A70" s="154" t="s">
        <v>675</v>
      </c>
      <c r="B70" s="152" t="s">
        <v>701</v>
      </c>
      <c r="C70" s="33" t="s">
        <v>4</v>
      </c>
      <c r="D70" s="33">
        <v>138</v>
      </c>
      <c r="E70" s="34" t="s">
        <v>291</v>
      </c>
      <c r="F70" s="34" t="s">
        <v>334</v>
      </c>
      <c r="G70" s="34" t="str">
        <f>E70&amp;" "&amp;F70</f>
        <v>Štefan Šajgal</v>
      </c>
      <c r="H70" s="33">
        <v>1990</v>
      </c>
      <c r="I70" s="34" t="s">
        <v>335</v>
      </c>
      <c r="J70" s="159" t="s">
        <v>1</v>
      </c>
      <c r="K70" s="164" t="s">
        <v>336</v>
      </c>
      <c r="L70" s="169">
        <f t="shared" ref="L70:L121" si="1">K70-$K$4</f>
        <v>2.0578703703703703E-2</v>
      </c>
    </row>
    <row r="71" spans="1:12" x14ac:dyDescent="0.35">
      <c r="A71" s="154" t="s">
        <v>676</v>
      </c>
      <c r="B71" s="152" t="s">
        <v>702</v>
      </c>
      <c r="C71" s="33" t="s">
        <v>4</v>
      </c>
      <c r="D71" s="33">
        <v>111</v>
      </c>
      <c r="E71" s="34" t="s">
        <v>13</v>
      </c>
      <c r="F71" s="34" t="s">
        <v>337</v>
      </c>
      <c r="G71" s="34" t="str">
        <f>E71&amp;" "&amp;F71</f>
        <v>Peter Klobušník</v>
      </c>
      <c r="H71" s="33">
        <v>1985</v>
      </c>
      <c r="I71" s="34" t="s">
        <v>338</v>
      </c>
      <c r="J71" s="159" t="s">
        <v>1</v>
      </c>
      <c r="K71" s="164" t="s">
        <v>339</v>
      </c>
      <c r="L71" s="169">
        <f t="shared" si="1"/>
        <v>2.0625000000000011E-2</v>
      </c>
    </row>
    <row r="72" spans="1:12" x14ac:dyDescent="0.35">
      <c r="A72" s="154" t="s">
        <v>677</v>
      </c>
      <c r="B72" s="152" t="s">
        <v>703</v>
      </c>
      <c r="C72" s="33" t="s">
        <v>4</v>
      </c>
      <c r="D72" s="33">
        <v>160</v>
      </c>
      <c r="E72" s="34" t="s">
        <v>803</v>
      </c>
      <c r="F72" s="34" t="s">
        <v>23</v>
      </c>
      <c r="G72" s="34" t="str">
        <f>E72&amp;" "&amp;F72</f>
        <v>Michal  Šimko</v>
      </c>
      <c r="H72" s="33">
        <v>1987</v>
      </c>
      <c r="I72" s="34" t="s">
        <v>24</v>
      </c>
      <c r="J72" s="159" t="s">
        <v>1</v>
      </c>
      <c r="K72" s="164" t="s">
        <v>808</v>
      </c>
      <c r="L72" s="169">
        <f t="shared" si="1"/>
        <v>2.0636574074074078E-2</v>
      </c>
    </row>
    <row r="73" spans="1:12" x14ac:dyDescent="0.35">
      <c r="A73" s="154" t="s">
        <v>678</v>
      </c>
      <c r="B73" s="152" t="s">
        <v>704</v>
      </c>
      <c r="C73" s="33" t="s">
        <v>4</v>
      </c>
      <c r="D73" s="33">
        <v>168</v>
      </c>
      <c r="E73" s="34" t="s">
        <v>140</v>
      </c>
      <c r="F73" s="34" t="s">
        <v>340</v>
      </c>
      <c r="G73" s="34" t="str">
        <f>E73&amp;" "&amp;F73</f>
        <v>Adam Naňo</v>
      </c>
      <c r="H73" s="33">
        <v>1985</v>
      </c>
      <c r="I73" s="34" t="s">
        <v>341</v>
      </c>
      <c r="J73" s="159" t="s">
        <v>1</v>
      </c>
      <c r="K73" s="164" t="s">
        <v>342</v>
      </c>
      <c r="L73" s="169">
        <f t="shared" si="1"/>
        <v>2.0694444444444439E-2</v>
      </c>
    </row>
    <row r="74" spans="1:12" x14ac:dyDescent="0.35">
      <c r="A74" s="154" t="s">
        <v>679</v>
      </c>
      <c r="B74" s="152" t="s">
        <v>705</v>
      </c>
      <c r="C74" s="33" t="s">
        <v>4</v>
      </c>
      <c r="D74" s="33">
        <v>156</v>
      </c>
      <c r="E74" s="44" t="s">
        <v>343</v>
      </c>
      <c r="F74" s="34" t="s">
        <v>34</v>
      </c>
      <c r="G74" s="34" t="str">
        <f>E74&amp;" "&amp;F74</f>
        <v>Federico Lecourtois Lopez</v>
      </c>
      <c r="H74" s="33">
        <v>1978</v>
      </c>
      <c r="I74" s="34" t="s">
        <v>35</v>
      </c>
      <c r="J74" s="159" t="s">
        <v>36</v>
      </c>
      <c r="K74" s="164" t="s">
        <v>344</v>
      </c>
      <c r="L74" s="169">
        <f t="shared" si="1"/>
        <v>2.100694444444446E-2</v>
      </c>
    </row>
    <row r="75" spans="1:12" x14ac:dyDescent="0.35">
      <c r="A75" s="154" t="s">
        <v>680</v>
      </c>
      <c r="B75" s="152" t="s">
        <v>706</v>
      </c>
      <c r="C75" s="33" t="s">
        <v>4</v>
      </c>
      <c r="D75" s="33">
        <v>49</v>
      </c>
      <c r="E75" s="34" t="s">
        <v>239</v>
      </c>
      <c r="F75" s="34" t="s">
        <v>345</v>
      </c>
      <c r="G75" s="34" t="str">
        <f>E75&amp;" "&amp;F75</f>
        <v>Pavol Valach</v>
      </c>
      <c r="H75" s="33">
        <v>1989</v>
      </c>
      <c r="I75" s="34" t="s">
        <v>202</v>
      </c>
      <c r="J75" s="159" t="s">
        <v>1</v>
      </c>
      <c r="K75" s="164" t="s">
        <v>346</v>
      </c>
      <c r="L75" s="169">
        <f t="shared" si="1"/>
        <v>2.1087962962962968E-2</v>
      </c>
    </row>
    <row r="76" spans="1:12" x14ac:dyDescent="0.35">
      <c r="A76" s="154" t="s">
        <v>681</v>
      </c>
      <c r="B76" s="152" t="s">
        <v>709</v>
      </c>
      <c r="C76" s="33" t="s">
        <v>4</v>
      </c>
      <c r="D76" s="33">
        <v>114</v>
      </c>
      <c r="E76" s="34" t="s">
        <v>314</v>
      </c>
      <c r="F76" s="34" t="s">
        <v>353</v>
      </c>
      <c r="G76" s="34" t="str">
        <f>E76&amp;" "&amp;F76</f>
        <v>Lukasz Slomiany</v>
      </c>
      <c r="H76" s="33">
        <v>1985</v>
      </c>
      <c r="I76" s="34" t="s">
        <v>354</v>
      </c>
      <c r="J76" s="159" t="s">
        <v>12</v>
      </c>
      <c r="K76" s="164" t="s">
        <v>355</v>
      </c>
      <c r="L76" s="169">
        <f t="shared" si="1"/>
        <v>2.1226851851851865E-2</v>
      </c>
    </row>
    <row r="77" spans="1:12" x14ac:dyDescent="0.35">
      <c r="A77" s="154" t="s">
        <v>682</v>
      </c>
      <c r="B77" s="152" t="s">
        <v>712</v>
      </c>
      <c r="C77" s="33" t="s">
        <v>4</v>
      </c>
      <c r="D77" s="33">
        <v>34</v>
      </c>
      <c r="E77" s="34" t="s">
        <v>363</v>
      </c>
      <c r="F77" s="34" t="s">
        <v>364</v>
      </c>
      <c r="G77" s="34" t="str">
        <f>E77&amp;" "&amp;F77</f>
        <v>Krzysztof Radwan</v>
      </c>
      <c r="H77" s="33">
        <v>1980</v>
      </c>
      <c r="I77" s="34" t="s">
        <v>365</v>
      </c>
      <c r="J77" s="159" t="s">
        <v>12</v>
      </c>
      <c r="K77" s="164" t="s">
        <v>366</v>
      </c>
      <c r="L77" s="169">
        <f t="shared" si="1"/>
        <v>2.1585648148148152E-2</v>
      </c>
    </row>
    <row r="78" spans="1:12" x14ac:dyDescent="0.35">
      <c r="A78" s="154" t="s">
        <v>683</v>
      </c>
      <c r="B78" s="152" t="s">
        <v>714</v>
      </c>
      <c r="C78" s="33" t="s">
        <v>4</v>
      </c>
      <c r="D78" s="33">
        <v>31</v>
      </c>
      <c r="E78" s="34" t="s">
        <v>92</v>
      </c>
      <c r="F78" s="34" t="s">
        <v>370</v>
      </c>
      <c r="G78" s="34" t="str">
        <f>E78&amp;" "&amp;F78</f>
        <v>Martin Fodora</v>
      </c>
      <c r="H78" s="33">
        <v>1989</v>
      </c>
      <c r="I78" s="34" t="s">
        <v>371</v>
      </c>
      <c r="J78" s="159" t="s">
        <v>1</v>
      </c>
      <c r="K78" s="164" t="s">
        <v>372</v>
      </c>
      <c r="L78" s="169">
        <f t="shared" si="1"/>
        <v>2.1759259259259263E-2</v>
      </c>
    </row>
    <row r="79" spans="1:12" x14ac:dyDescent="0.35">
      <c r="A79" s="154" t="s">
        <v>684</v>
      </c>
      <c r="B79" s="152" t="s">
        <v>716</v>
      </c>
      <c r="C79" s="33" t="s">
        <v>4</v>
      </c>
      <c r="D79" s="33">
        <v>170</v>
      </c>
      <c r="E79" s="34" t="s">
        <v>22</v>
      </c>
      <c r="F79" s="34" t="s">
        <v>377</v>
      </c>
      <c r="G79" s="34" t="str">
        <f>E79&amp;" "&amp;F79</f>
        <v>Michal Krivuš</v>
      </c>
      <c r="H79" s="33">
        <v>1982</v>
      </c>
      <c r="I79" s="34" t="s">
        <v>378</v>
      </c>
      <c r="J79" s="159" t="s">
        <v>1</v>
      </c>
      <c r="K79" s="164" t="s">
        <v>379</v>
      </c>
      <c r="L79" s="169">
        <f t="shared" si="1"/>
        <v>2.206018518518519E-2</v>
      </c>
    </row>
    <row r="80" spans="1:12" x14ac:dyDescent="0.35">
      <c r="A80" s="154" t="s">
        <v>685</v>
      </c>
      <c r="B80" s="152" t="s">
        <v>717</v>
      </c>
      <c r="C80" s="33" t="s">
        <v>4</v>
      </c>
      <c r="D80" s="33">
        <v>70</v>
      </c>
      <c r="E80" s="34" t="s">
        <v>239</v>
      </c>
      <c r="F80" s="34" t="s">
        <v>380</v>
      </c>
      <c r="G80" s="34" t="str">
        <f>E80&amp;" "&amp;F80</f>
        <v>Pavol Fatun</v>
      </c>
      <c r="H80" s="33">
        <v>1979</v>
      </c>
      <c r="I80" s="34" t="s">
        <v>118</v>
      </c>
      <c r="J80" s="159" t="s">
        <v>1</v>
      </c>
      <c r="K80" s="164" t="s">
        <v>381</v>
      </c>
      <c r="L80" s="169">
        <f t="shared" si="1"/>
        <v>2.2152777777777778E-2</v>
      </c>
    </row>
    <row r="81" spans="1:12" x14ac:dyDescent="0.35">
      <c r="A81" s="154" t="s">
        <v>686</v>
      </c>
      <c r="B81" s="152" t="s">
        <v>718</v>
      </c>
      <c r="C81" s="33" t="s">
        <v>4</v>
      </c>
      <c r="D81" s="33">
        <v>99</v>
      </c>
      <c r="E81" s="34" t="s">
        <v>40</v>
      </c>
      <c r="F81" s="34" t="s">
        <v>382</v>
      </c>
      <c r="G81" s="34" t="str">
        <f>E81&amp;" "&amp;F81</f>
        <v>Lukáš Petras</v>
      </c>
      <c r="H81" s="33">
        <v>1991</v>
      </c>
      <c r="I81" s="34" t="s">
        <v>383</v>
      </c>
      <c r="J81" s="159" t="s">
        <v>1</v>
      </c>
      <c r="K81" s="164" t="s">
        <v>384</v>
      </c>
      <c r="L81" s="169">
        <f t="shared" si="1"/>
        <v>2.2789351851851859E-2</v>
      </c>
    </row>
    <row r="82" spans="1:12" x14ac:dyDescent="0.35">
      <c r="A82" s="154" t="s">
        <v>687</v>
      </c>
      <c r="B82" s="152" t="s">
        <v>719</v>
      </c>
      <c r="C82" s="33" t="s">
        <v>4</v>
      </c>
      <c r="D82" s="33">
        <v>98</v>
      </c>
      <c r="E82" s="34" t="s">
        <v>92</v>
      </c>
      <c r="F82" s="34" t="s">
        <v>385</v>
      </c>
      <c r="G82" s="34" t="str">
        <f>E82&amp;" "&amp;F82</f>
        <v>Martin Sivuľka</v>
      </c>
      <c r="H82" s="33">
        <v>1979</v>
      </c>
      <c r="I82" s="34" t="s">
        <v>386</v>
      </c>
      <c r="J82" s="159" t="s">
        <v>1</v>
      </c>
      <c r="K82" s="164" t="s">
        <v>387</v>
      </c>
      <c r="L82" s="169">
        <f t="shared" si="1"/>
        <v>2.2835648148148154E-2</v>
      </c>
    </row>
    <row r="83" spans="1:12" x14ac:dyDescent="0.35">
      <c r="A83" s="154" t="s">
        <v>688</v>
      </c>
      <c r="B83" s="152" t="s">
        <v>720</v>
      </c>
      <c r="C83" s="33" t="s">
        <v>4</v>
      </c>
      <c r="D83" s="33">
        <v>134</v>
      </c>
      <c r="E83" s="34" t="s">
        <v>73</v>
      </c>
      <c r="F83" s="34" t="s">
        <v>388</v>
      </c>
      <c r="G83" s="34" t="str">
        <f>E83&amp;" "&amp;F83</f>
        <v>Ján Šebest</v>
      </c>
      <c r="H83" s="33">
        <v>1979</v>
      </c>
      <c r="I83" s="34" t="s">
        <v>389</v>
      </c>
      <c r="J83" s="159" t="s">
        <v>1</v>
      </c>
      <c r="K83" s="164" t="s">
        <v>390</v>
      </c>
      <c r="L83" s="169">
        <f t="shared" si="1"/>
        <v>2.2881944444444448E-2</v>
      </c>
    </row>
    <row r="84" spans="1:12" x14ac:dyDescent="0.35">
      <c r="A84" s="154" t="s">
        <v>689</v>
      </c>
      <c r="B84" s="152" t="s">
        <v>721</v>
      </c>
      <c r="C84" s="33" t="s">
        <v>4</v>
      </c>
      <c r="D84" s="33">
        <v>17</v>
      </c>
      <c r="E84" s="34" t="s">
        <v>239</v>
      </c>
      <c r="F84" s="34" t="s">
        <v>391</v>
      </c>
      <c r="G84" s="34" t="str">
        <f>E84&amp;" "&amp;F84</f>
        <v>Pavol Garaj</v>
      </c>
      <c r="H84" s="33">
        <v>1986</v>
      </c>
      <c r="I84" s="34" t="s">
        <v>392</v>
      </c>
      <c r="J84" s="159" t="s">
        <v>1</v>
      </c>
      <c r="K84" s="164" t="s">
        <v>393</v>
      </c>
      <c r="L84" s="169">
        <f t="shared" si="1"/>
        <v>2.2974537037037036E-2</v>
      </c>
    </row>
    <row r="85" spans="1:12" x14ac:dyDescent="0.35">
      <c r="A85" s="154" t="s">
        <v>690</v>
      </c>
      <c r="B85" s="152" t="s">
        <v>724</v>
      </c>
      <c r="C85" s="47" t="s">
        <v>4</v>
      </c>
      <c r="D85" s="33">
        <v>185</v>
      </c>
      <c r="E85" s="34"/>
      <c r="F85" s="34"/>
      <c r="G85" s="44" t="s">
        <v>815</v>
      </c>
      <c r="H85" s="33">
        <v>1982</v>
      </c>
      <c r="I85" s="44" t="s">
        <v>28</v>
      </c>
      <c r="J85" s="162" t="s">
        <v>10</v>
      </c>
      <c r="K85" s="167" t="s">
        <v>832</v>
      </c>
      <c r="L85" s="169">
        <f t="shared" si="1"/>
        <v>2.3078703703703705E-2</v>
      </c>
    </row>
    <row r="86" spans="1:12" x14ac:dyDescent="0.35">
      <c r="A86" s="154" t="s">
        <v>691</v>
      </c>
      <c r="B86" s="152" t="s">
        <v>725</v>
      </c>
      <c r="C86" s="47" t="s">
        <v>4</v>
      </c>
      <c r="D86" s="33">
        <v>45</v>
      </c>
      <c r="E86" s="34"/>
      <c r="F86" s="34"/>
      <c r="G86" s="44" t="s">
        <v>816</v>
      </c>
      <c r="H86" s="33">
        <v>1987</v>
      </c>
      <c r="I86" s="44" t="s">
        <v>26</v>
      </c>
      <c r="J86" s="162" t="s">
        <v>1</v>
      </c>
      <c r="K86" s="167" t="s">
        <v>833</v>
      </c>
      <c r="L86" s="169">
        <f t="shared" si="1"/>
        <v>2.3125000000000014E-2</v>
      </c>
    </row>
    <row r="87" spans="1:12" x14ac:dyDescent="0.35">
      <c r="A87" s="154" t="s">
        <v>692</v>
      </c>
      <c r="B87" s="152" t="s">
        <v>726</v>
      </c>
      <c r="C87" s="33" t="s">
        <v>4</v>
      </c>
      <c r="D87" s="33">
        <v>10</v>
      </c>
      <c r="E87" s="34" t="s">
        <v>394</v>
      </c>
      <c r="F87" s="34" t="s">
        <v>395</v>
      </c>
      <c r="G87" s="34" t="str">
        <f>E87&amp;" "&amp;F87</f>
        <v>Filip Benďák</v>
      </c>
      <c r="H87" s="33">
        <v>1991</v>
      </c>
      <c r="I87" s="34" t="s">
        <v>396</v>
      </c>
      <c r="J87" s="159" t="s">
        <v>1</v>
      </c>
      <c r="K87" s="164" t="s">
        <v>397</v>
      </c>
      <c r="L87" s="169">
        <f t="shared" si="1"/>
        <v>2.3194444444444441E-2</v>
      </c>
    </row>
    <row r="88" spans="1:12" x14ac:dyDescent="0.35">
      <c r="A88" s="154" t="s">
        <v>693</v>
      </c>
      <c r="B88" s="152" t="s">
        <v>727</v>
      </c>
      <c r="C88" s="33" t="s">
        <v>4</v>
      </c>
      <c r="D88" s="33">
        <v>201</v>
      </c>
      <c r="E88" s="34" t="s">
        <v>6</v>
      </c>
      <c r="F88" s="34" t="s">
        <v>7</v>
      </c>
      <c r="G88" s="34" t="str">
        <f>E88&amp;" "&amp;F88</f>
        <v>Kristián Bačík</v>
      </c>
      <c r="H88" s="33">
        <v>1991</v>
      </c>
      <c r="I88" s="34" t="s">
        <v>8</v>
      </c>
      <c r="J88" s="159" t="s">
        <v>1</v>
      </c>
      <c r="K88" s="164" t="s">
        <v>398</v>
      </c>
      <c r="L88" s="169">
        <f t="shared" si="1"/>
        <v>2.3437500000000007E-2</v>
      </c>
    </row>
    <row r="89" spans="1:12" x14ac:dyDescent="0.35">
      <c r="A89" s="154" t="s">
        <v>694</v>
      </c>
      <c r="B89" s="152" t="s">
        <v>728</v>
      </c>
      <c r="C89" s="33" t="s">
        <v>4</v>
      </c>
      <c r="D89" s="33">
        <v>117</v>
      </c>
      <c r="E89" s="34" t="s">
        <v>399</v>
      </c>
      <c r="F89" s="34" t="s">
        <v>240</v>
      </c>
      <c r="G89" s="34" t="str">
        <f>E89&amp;" "&amp;F89</f>
        <v>Maroš Rajčan</v>
      </c>
      <c r="H89" s="33">
        <v>1989</v>
      </c>
      <c r="I89" s="34" t="s">
        <v>105</v>
      </c>
      <c r="J89" s="159" t="s">
        <v>1</v>
      </c>
      <c r="K89" s="164" t="s">
        <v>400</v>
      </c>
      <c r="L89" s="169">
        <f t="shared" si="1"/>
        <v>2.3553240740740743E-2</v>
      </c>
    </row>
    <row r="90" spans="1:12" x14ac:dyDescent="0.35">
      <c r="A90" s="154" t="s">
        <v>695</v>
      </c>
      <c r="B90" s="152" t="s">
        <v>729</v>
      </c>
      <c r="C90" s="33" t="s">
        <v>4</v>
      </c>
      <c r="D90" s="33">
        <v>125</v>
      </c>
      <c r="E90" s="34" t="s">
        <v>286</v>
      </c>
      <c r="F90" s="34" t="s">
        <v>401</v>
      </c>
      <c r="G90" s="34" t="str">
        <f>E90&amp;" "&amp;F90</f>
        <v>Marek Hurajt</v>
      </c>
      <c r="H90" s="33">
        <v>1987</v>
      </c>
      <c r="I90" s="34" t="s">
        <v>402</v>
      </c>
      <c r="J90" s="159" t="s">
        <v>1</v>
      </c>
      <c r="K90" s="164" t="s">
        <v>403</v>
      </c>
      <c r="L90" s="169">
        <f t="shared" si="1"/>
        <v>2.3611111111111117E-2</v>
      </c>
    </row>
    <row r="91" spans="1:12" x14ac:dyDescent="0.35">
      <c r="A91" s="154" t="s">
        <v>696</v>
      </c>
      <c r="B91" s="152" t="s">
        <v>731</v>
      </c>
      <c r="C91" s="33" t="s">
        <v>4</v>
      </c>
      <c r="D91" s="33">
        <v>77</v>
      </c>
      <c r="E91" s="34" t="s">
        <v>17</v>
      </c>
      <c r="F91" s="34" t="s">
        <v>407</v>
      </c>
      <c r="G91" s="34" t="str">
        <f>E91&amp;" "&amp;F91</f>
        <v>Jakub Vošček</v>
      </c>
      <c r="H91" s="33">
        <v>1994</v>
      </c>
      <c r="I91" s="34" t="s">
        <v>118</v>
      </c>
      <c r="J91" s="159" t="s">
        <v>1</v>
      </c>
      <c r="K91" s="164" t="s">
        <v>408</v>
      </c>
      <c r="L91" s="169">
        <f t="shared" si="1"/>
        <v>2.3657407407407412E-2</v>
      </c>
    </row>
    <row r="92" spans="1:12" x14ac:dyDescent="0.35">
      <c r="A92" s="154" t="s">
        <v>697</v>
      </c>
      <c r="B92" s="152" t="s">
        <v>732</v>
      </c>
      <c r="C92" s="33" t="s">
        <v>4</v>
      </c>
      <c r="D92" s="33">
        <v>14</v>
      </c>
      <c r="E92" s="34" t="s">
        <v>409</v>
      </c>
      <c r="F92" s="34" t="s">
        <v>410</v>
      </c>
      <c r="G92" s="34" t="str">
        <f>E92&amp;" "&amp;F92</f>
        <v>Jindřich Weiss</v>
      </c>
      <c r="H92" s="33">
        <v>1984</v>
      </c>
      <c r="I92" s="34" t="s">
        <v>411</v>
      </c>
      <c r="J92" s="159" t="s">
        <v>10</v>
      </c>
      <c r="K92" s="164" t="s">
        <v>412</v>
      </c>
      <c r="L92" s="169">
        <f t="shared" si="1"/>
        <v>2.3796296296296295E-2</v>
      </c>
    </row>
    <row r="93" spans="1:12" x14ac:dyDescent="0.35">
      <c r="A93" s="154" t="s">
        <v>698</v>
      </c>
      <c r="B93" s="152" t="s">
        <v>733</v>
      </c>
      <c r="C93" s="33" t="s">
        <v>4</v>
      </c>
      <c r="D93" s="33">
        <v>91</v>
      </c>
      <c r="E93" s="34" t="s">
        <v>413</v>
      </c>
      <c r="F93" s="34" t="s">
        <v>414</v>
      </c>
      <c r="G93" s="34" t="str">
        <f>E93&amp;" "&amp;F93</f>
        <v>Dušan Olajoš</v>
      </c>
      <c r="H93" s="33">
        <v>1975</v>
      </c>
      <c r="I93" s="34" t="s">
        <v>415</v>
      </c>
      <c r="J93" s="159" t="s">
        <v>10</v>
      </c>
      <c r="K93" s="164" t="s">
        <v>416</v>
      </c>
      <c r="L93" s="169">
        <f t="shared" si="1"/>
        <v>2.3807870370370375E-2</v>
      </c>
    </row>
    <row r="94" spans="1:12" x14ac:dyDescent="0.35">
      <c r="A94" s="154" t="s">
        <v>699</v>
      </c>
      <c r="B94" s="152" t="s">
        <v>736</v>
      </c>
      <c r="C94" s="33" t="s">
        <v>4</v>
      </c>
      <c r="D94" s="33">
        <v>22</v>
      </c>
      <c r="E94" s="34" t="s">
        <v>20</v>
      </c>
      <c r="F94" s="34" t="s">
        <v>424</v>
      </c>
      <c r="G94" s="34" t="str">
        <f>E94&amp;" "&amp;F94</f>
        <v>Tomáš Kišvince</v>
      </c>
      <c r="H94" s="33">
        <v>1987</v>
      </c>
      <c r="I94" s="34" t="s">
        <v>425</v>
      </c>
      <c r="J94" s="159" t="s">
        <v>1</v>
      </c>
      <c r="K94" s="164" t="s">
        <v>426</v>
      </c>
      <c r="L94" s="169">
        <f t="shared" si="1"/>
        <v>2.4525462962962964E-2</v>
      </c>
    </row>
    <row r="95" spans="1:12" x14ac:dyDescent="0.35">
      <c r="A95" s="154" t="s">
        <v>700</v>
      </c>
      <c r="B95" s="152" t="s">
        <v>738</v>
      </c>
      <c r="C95" s="47" t="s">
        <v>4</v>
      </c>
      <c r="D95" s="33">
        <v>36</v>
      </c>
      <c r="E95" s="34"/>
      <c r="F95" s="34"/>
      <c r="G95" s="44" t="s">
        <v>818</v>
      </c>
      <c r="H95" s="33">
        <v>1987</v>
      </c>
      <c r="I95" s="44" t="s">
        <v>32</v>
      </c>
      <c r="J95" s="162" t="s">
        <v>1</v>
      </c>
      <c r="K95" s="167" t="s">
        <v>835</v>
      </c>
      <c r="L95" s="169">
        <f t="shared" si="1"/>
        <v>2.4872685185185185E-2</v>
      </c>
    </row>
    <row r="96" spans="1:12" x14ac:dyDescent="0.35">
      <c r="A96" s="154" t="s">
        <v>701</v>
      </c>
      <c r="B96" s="152" t="s">
        <v>740</v>
      </c>
      <c r="C96" s="33" t="s">
        <v>4</v>
      </c>
      <c r="D96" s="33">
        <v>153</v>
      </c>
      <c r="E96" s="34" t="s">
        <v>92</v>
      </c>
      <c r="F96" s="34" t="s">
        <v>430</v>
      </c>
      <c r="G96" s="34" t="str">
        <f>E96&amp;" "&amp;F96</f>
        <v>Martin Hanobik</v>
      </c>
      <c r="H96" s="33">
        <v>1990</v>
      </c>
      <c r="I96" s="34" t="s">
        <v>431</v>
      </c>
      <c r="J96" s="159" t="s">
        <v>1</v>
      </c>
      <c r="K96" s="164" t="s">
        <v>432</v>
      </c>
      <c r="L96" s="169">
        <f t="shared" si="1"/>
        <v>2.4953703703703707E-2</v>
      </c>
    </row>
    <row r="97" spans="1:12" x14ac:dyDescent="0.35">
      <c r="A97" s="154" t="s">
        <v>702</v>
      </c>
      <c r="B97" s="152" t="s">
        <v>741</v>
      </c>
      <c r="C97" s="33" t="s">
        <v>4</v>
      </c>
      <c r="D97" s="33">
        <v>47</v>
      </c>
      <c r="E97" s="34" t="s">
        <v>433</v>
      </c>
      <c r="F97" s="34" t="s">
        <v>434</v>
      </c>
      <c r="G97" s="34" t="str">
        <f>E97&amp;" "&amp;F97</f>
        <v>Jonáš Chudý</v>
      </c>
      <c r="H97" s="33">
        <v>1990</v>
      </c>
      <c r="I97" s="34" t="s">
        <v>435</v>
      </c>
      <c r="J97" s="159" t="s">
        <v>10</v>
      </c>
      <c r="K97" s="164" t="s">
        <v>436</v>
      </c>
      <c r="L97" s="169">
        <f t="shared" si="1"/>
        <v>2.5011574074074082E-2</v>
      </c>
    </row>
    <row r="98" spans="1:12" x14ac:dyDescent="0.35">
      <c r="A98" s="154" t="s">
        <v>703</v>
      </c>
      <c r="B98" s="152" t="s">
        <v>743</v>
      </c>
      <c r="C98" s="47" t="s">
        <v>4</v>
      </c>
      <c r="D98" s="33">
        <v>118</v>
      </c>
      <c r="E98" s="34"/>
      <c r="F98" s="34"/>
      <c r="G98" s="44" t="s">
        <v>820</v>
      </c>
      <c r="H98" s="33">
        <v>1997</v>
      </c>
      <c r="I98" s="44" t="s">
        <v>21</v>
      </c>
      <c r="J98" s="162" t="s">
        <v>1</v>
      </c>
      <c r="K98" s="167" t="s">
        <v>837</v>
      </c>
      <c r="L98" s="169">
        <f t="shared" si="1"/>
        <v>2.5127314814814818E-2</v>
      </c>
    </row>
    <row r="99" spans="1:12" x14ac:dyDescent="0.35">
      <c r="A99" s="154" t="s">
        <v>704</v>
      </c>
      <c r="B99" s="152" t="s">
        <v>748</v>
      </c>
      <c r="C99" s="33" t="s">
        <v>4</v>
      </c>
      <c r="D99" s="33">
        <v>102</v>
      </c>
      <c r="E99" s="34" t="s">
        <v>446</v>
      </c>
      <c r="F99" s="34" t="s">
        <v>447</v>
      </c>
      <c r="G99" s="34" t="str">
        <f>E99&amp;" "&amp;F99</f>
        <v>Radoslaw Poludniuk</v>
      </c>
      <c r="H99" s="33">
        <v>1983</v>
      </c>
      <c r="I99" s="34" t="s">
        <v>448</v>
      </c>
      <c r="J99" s="159" t="s">
        <v>12</v>
      </c>
      <c r="K99" s="164" t="s">
        <v>449</v>
      </c>
      <c r="L99" s="169">
        <f t="shared" si="1"/>
        <v>2.582175925925926E-2</v>
      </c>
    </row>
    <row r="100" spans="1:12" x14ac:dyDescent="0.35">
      <c r="A100" s="154" t="s">
        <v>705</v>
      </c>
      <c r="B100" s="152" t="s">
        <v>749</v>
      </c>
      <c r="C100" s="33" t="s">
        <v>4</v>
      </c>
      <c r="D100" s="33">
        <v>9</v>
      </c>
      <c r="E100" s="34" t="s">
        <v>450</v>
      </c>
      <c r="F100" s="34" t="s">
        <v>451</v>
      </c>
      <c r="G100" s="34" t="str">
        <f>E100&amp;" "&amp;F100</f>
        <v>Duro Kurek</v>
      </c>
      <c r="H100" s="33">
        <v>1985</v>
      </c>
      <c r="I100" s="34" t="s">
        <v>452</v>
      </c>
      <c r="J100" s="159" t="s">
        <v>1</v>
      </c>
      <c r="K100" s="164" t="s">
        <v>453</v>
      </c>
      <c r="L100" s="169">
        <f t="shared" si="1"/>
        <v>2.5844907407407421E-2</v>
      </c>
    </row>
    <row r="101" spans="1:12" x14ac:dyDescent="0.35">
      <c r="A101" s="154" t="s">
        <v>706</v>
      </c>
      <c r="B101" s="152" t="s">
        <v>751</v>
      </c>
      <c r="C101" s="33" t="s">
        <v>4</v>
      </c>
      <c r="D101" s="33">
        <v>104</v>
      </c>
      <c r="E101" s="34" t="s">
        <v>458</v>
      </c>
      <c r="F101" s="34" t="s">
        <v>459</v>
      </c>
      <c r="G101" s="34" t="str">
        <f>E101&amp;" "&amp;F101</f>
        <v>Michael Kordík</v>
      </c>
      <c r="H101" s="33">
        <v>1979</v>
      </c>
      <c r="I101" s="34" t="s">
        <v>460</v>
      </c>
      <c r="J101" s="159" t="s">
        <v>1</v>
      </c>
      <c r="K101" s="164" t="s">
        <v>461</v>
      </c>
      <c r="L101" s="169">
        <f t="shared" si="1"/>
        <v>2.5902777777777782E-2</v>
      </c>
    </row>
    <row r="102" spans="1:12" x14ac:dyDescent="0.35">
      <c r="A102" s="154" t="s">
        <v>707</v>
      </c>
      <c r="B102" s="152" t="s">
        <v>753</v>
      </c>
      <c r="C102" s="33" t="s">
        <v>4</v>
      </c>
      <c r="D102" s="33">
        <v>163</v>
      </c>
      <c r="E102" s="34" t="s">
        <v>31</v>
      </c>
      <c r="F102" s="34" t="s">
        <v>466</v>
      </c>
      <c r="G102" s="34" t="str">
        <f>E102&amp;" "&amp;F102</f>
        <v>Juraj Rehak</v>
      </c>
      <c r="H102" s="33">
        <v>1987</v>
      </c>
      <c r="I102" s="34" t="s">
        <v>467</v>
      </c>
      <c r="J102" s="159" t="s">
        <v>1</v>
      </c>
      <c r="K102" s="164" t="s">
        <v>468</v>
      </c>
      <c r="L102" s="169">
        <f t="shared" si="1"/>
        <v>2.6307870370370377E-2</v>
      </c>
    </row>
    <row r="103" spans="1:12" x14ac:dyDescent="0.35">
      <c r="A103" s="154" t="s">
        <v>708</v>
      </c>
      <c r="B103" s="152" t="s">
        <v>754</v>
      </c>
      <c r="C103" s="33" t="s">
        <v>4</v>
      </c>
      <c r="D103" s="33">
        <v>158</v>
      </c>
      <c r="E103" s="34" t="s">
        <v>9</v>
      </c>
      <c r="F103" s="34" t="s">
        <v>469</v>
      </c>
      <c r="G103" s="34" t="str">
        <f>E103&amp;" "&amp;F103</f>
        <v>Jiří Čapka</v>
      </c>
      <c r="H103" s="33">
        <v>1988</v>
      </c>
      <c r="I103" s="34" t="s">
        <v>470</v>
      </c>
      <c r="J103" s="159" t="s">
        <v>10</v>
      </c>
      <c r="K103" s="164" t="s">
        <v>471</v>
      </c>
      <c r="L103" s="169">
        <f t="shared" si="1"/>
        <v>2.6354166666666672E-2</v>
      </c>
    </row>
    <row r="104" spans="1:12" x14ac:dyDescent="0.35">
      <c r="A104" s="154" t="s">
        <v>709</v>
      </c>
      <c r="B104" s="152" t="s">
        <v>755</v>
      </c>
      <c r="C104" s="33" t="s">
        <v>4</v>
      </c>
      <c r="D104" s="33">
        <v>42</v>
      </c>
      <c r="E104" s="34" t="s">
        <v>472</v>
      </c>
      <c r="F104" s="34" t="s">
        <v>473</v>
      </c>
      <c r="G104" s="34" t="str">
        <f>E104&amp;" "&amp;F104</f>
        <v>Ivan Prčina</v>
      </c>
      <c r="H104" s="33">
        <v>1986</v>
      </c>
      <c r="I104" s="34" t="s">
        <v>474</v>
      </c>
      <c r="J104" s="159" t="s">
        <v>1</v>
      </c>
      <c r="K104" s="164" t="s">
        <v>475</v>
      </c>
      <c r="L104" s="169">
        <f t="shared" si="1"/>
        <v>2.6377314814814819E-2</v>
      </c>
    </row>
    <row r="105" spans="1:12" x14ac:dyDescent="0.35">
      <c r="A105" s="154" t="s">
        <v>710</v>
      </c>
      <c r="B105" s="152" t="s">
        <v>756</v>
      </c>
      <c r="C105" s="33" t="s">
        <v>4</v>
      </c>
      <c r="D105" s="33">
        <v>72</v>
      </c>
      <c r="E105" s="34" t="s">
        <v>476</v>
      </c>
      <c r="F105" s="34" t="s">
        <v>477</v>
      </c>
      <c r="G105" s="34" t="str">
        <f>E105&amp;" "&amp;F105</f>
        <v>Jarosław Makowski</v>
      </c>
      <c r="H105" s="33">
        <v>1983</v>
      </c>
      <c r="I105" s="34" t="s">
        <v>99</v>
      </c>
      <c r="J105" s="159" t="s">
        <v>12</v>
      </c>
      <c r="K105" s="164" t="s">
        <v>478</v>
      </c>
      <c r="L105" s="169">
        <f t="shared" si="1"/>
        <v>2.6412037037037046E-2</v>
      </c>
    </row>
    <row r="106" spans="1:12" x14ac:dyDescent="0.35">
      <c r="A106" s="154" t="s">
        <v>711</v>
      </c>
      <c r="B106" s="152" t="s">
        <v>757</v>
      </c>
      <c r="C106" s="33" t="s">
        <v>4</v>
      </c>
      <c r="D106" s="33">
        <v>65</v>
      </c>
      <c r="E106" s="34" t="s">
        <v>22</v>
      </c>
      <c r="F106" s="34" t="s">
        <v>479</v>
      </c>
      <c r="G106" s="34" t="str">
        <f>E106&amp;" "&amp;F106</f>
        <v>Michal Fronc</v>
      </c>
      <c r="H106" s="33">
        <v>1986</v>
      </c>
      <c r="I106" s="34" t="s">
        <v>480</v>
      </c>
      <c r="J106" s="159" t="s">
        <v>1</v>
      </c>
      <c r="K106" s="164" t="s">
        <v>481</v>
      </c>
      <c r="L106" s="169">
        <f t="shared" si="1"/>
        <v>2.6736111111111106E-2</v>
      </c>
    </row>
    <row r="107" spans="1:12" x14ac:dyDescent="0.35">
      <c r="A107" s="154" t="s">
        <v>712</v>
      </c>
      <c r="B107" s="152" t="s">
        <v>758</v>
      </c>
      <c r="C107" s="33" t="s">
        <v>4</v>
      </c>
      <c r="D107" s="33">
        <v>150</v>
      </c>
      <c r="E107" s="34" t="s">
        <v>92</v>
      </c>
      <c r="F107" s="34" t="s">
        <v>482</v>
      </c>
      <c r="G107" s="34" t="str">
        <f>E107&amp;" "&amp;F107</f>
        <v>Martin Drab</v>
      </c>
      <c r="H107" s="33">
        <v>1987</v>
      </c>
      <c r="I107" s="34" t="s">
        <v>467</v>
      </c>
      <c r="J107" s="159" t="s">
        <v>1</v>
      </c>
      <c r="K107" s="164" t="s">
        <v>483</v>
      </c>
      <c r="L107" s="169">
        <f t="shared" si="1"/>
        <v>2.70138888888889E-2</v>
      </c>
    </row>
    <row r="108" spans="1:12" x14ac:dyDescent="0.35">
      <c r="A108" s="154" t="s">
        <v>713</v>
      </c>
      <c r="B108" s="152" t="s">
        <v>760</v>
      </c>
      <c r="C108" s="33" t="s">
        <v>4</v>
      </c>
      <c r="D108" s="33">
        <v>48</v>
      </c>
      <c r="E108" s="34" t="s">
        <v>306</v>
      </c>
      <c r="F108" s="34" t="s">
        <v>488</v>
      </c>
      <c r="G108" s="34" t="str">
        <f>E108&amp;" "&amp;F108</f>
        <v>Daniel Majirsky</v>
      </c>
      <c r="H108" s="33">
        <v>1998</v>
      </c>
      <c r="I108" s="34" t="s">
        <v>489</v>
      </c>
      <c r="J108" s="159" t="s">
        <v>1</v>
      </c>
      <c r="K108" s="164" t="s">
        <v>490</v>
      </c>
      <c r="L108" s="169">
        <f t="shared" si="1"/>
        <v>2.7928240740740747E-2</v>
      </c>
    </row>
    <row r="109" spans="1:12" x14ac:dyDescent="0.35">
      <c r="A109" s="154" t="s">
        <v>714</v>
      </c>
      <c r="B109" s="152" t="s">
        <v>762</v>
      </c>
      <c r="C109" s="33" t="s">
        <v>4</v>
      </c>
      <c r="D109" s="33">
        <v>147</v>
      </c>
      <c r="E109" s="34" t="s">
        <v>495</v>
      </c>
      <c r="F109" s="34" t="s">
        <v>496</v>
      </c>
      <c r="G109" s="34" t="str">
        <f>E109&amp;" "&amp;F109</f>
        <v>Valer Taragel</v>
      </c>
      <c r="H109" s="33">
        <v>1988</v>
      </c>
      <c r="I109" s="34" t="s">
        <v>497</v>
      </c>
      <c r="J109" s="159" t="s">
        <v>1</v>
      </c>
      <c r="K109" s="164" t="s">
        <v>498</v>
      </c>
      <c r="L109" s="169">
        <f t="shared" si="1"/>
        <v>2.8032407407407402E-2</v>
      </c>
    </row>
    <row r="110" spans="1:12" x14ac:dyDescent="0.35">
      <c r="A110" s="154" t="s">
        <v>715</v>
      </c>
      <c r="B110" s="152" t="s">
        <v>769</v>
      </c>
      <c r="C110" s="33" t="s">
        <v>4</v>
      </c>
      <c r="D110" s="33">
        <v>203</v>
      </c>
      <c r="E110" s="34" t="s">
        <v>31</v>
      </c>
      <c r="F110" s="34" t="s">
        <v>517</v>
      </c>
      <c r="G110" s="34" t="str">
        <f>E110&amp;" "&amp;F110</f>
        <v>Juraj Králik</v>
      </c>
      <c r="H110" s="33">
        <v>1991</v>
      </c>
      <c r="I110" s="34" t="s">
        <v>47</v>
      </c>
      <c r="J110" s="159" t="s">
        <v>1</v>
      </c>
      <c r="K110" s="164" t="s">
        <v>518</v>
      </c>
      <c r="L110" s="169">
        <f t="shared" si="1"/>
        <v>2.881944444444446E-2</v>
      </c>
    </row>
    <row r="111" spans="1:12" x14ac:dyDescent="0.35">
      <c r="A111" s="154" t="s">
        <v>716</v>
      </c>
      <c r="B111" s="152" t="s">
        <v>770</v>
      </c>
      <c r="C111" s="33" t="s">
        <v>4</v>
      </c>
      <c r="D111" s="33">
        <v>157</v>
      </c>
      <c r="E111" s="34" t="s">
        <v>519</v>
      </c>
      <c r="F111" s="34" t="s">
        <v>520</v>
      </c>
      <c r="G111" s="34" t="str">
        <f>E111&amp;" "&amp;F111</f>
        <v>Dávid Greguška</v>
      </c>
      <c r="H111" s="33">
        <v>1999</v>
      </c>
      <c r="I111" s="34" t="s">
        <v>521</v>
      </c>
      <c r="J111" s="159" t="s">
        <v>1</v>
      </c>
      <c r="K111" s="164" t="s">
        <v>522</v>
      </c>
      <c r="L111" s="169">
        <f t="shared" si="1"/>
        <v>2.9062500000000012E-2</v>
      </c>
    </row>
    <row r="112" spans="1:12" x14ac:dyDescent="0.35">
      <c r="A112" s="154" t="s">
        <v>717</v>
      </c>
      <c r="B112" s="152" t="s">
        <v>772</v>
      </c>
      <c r="C112" s="33" t="s">
        <v>4</v>
      </c>
      <c r="D112" s="33">
        <v>40</v>
      </c>
      <c r="E112" s="34" t="s">
        <v>0</v>
      </c>
      <c r="F112" s="34" t="s">
        <v>526</v>
      </c>
      <c r="G112" s="34" t="str">
        <f>E112&amp;" "&amp;F112</f>
        <v>Jan Ambrož</v>
      </c>
      <c r="H112" s="33">
        <v>1986</v>
      </c>
      <c r="I112" s="34" t="s">
        <v>527</v>
      </c>
      <c r="J112" s="159" t="s">
        <v>10</v>
      </c>
      <c r="K112" s="164" t="s">
        <v>528</v>
      </c>
      <c r="L112" s="169">
        <f t="shared" si="1"/>
        <v>2.9548611111111116E-2</v>
      </c>
    </row>
    <row r="113" spans="1:12" x14ac:dyDescent="0.35">
      <c r="A113" s="154" t="s">
        <v>718</v>
      </c>
      <c r="B113" s="152" t="s">
        <v>777</v>
      </c>
      <c r="C113" s="33" t="s">
        <v>4</v>
      </c>
      <c r="D113" s="33">
        <v>143</v>
      </c>
      <c r="E113" s="34" t="s">
        <v>542</v>
      </c>
      <c r="F113" s="34" t="s">
        <v>543</v>
      </c>
      <c r="G113" s="34" t="str">
        <f>E113&amp;" "&amp;F113</f>
        <v>Mikulas Hybala</v>
      </c>
      <c r="H113" s="33">
        <v>1981</v>
      </c>
      <c r="I113" s="34" t="s">
        <v>544</v>
      </c>
      <c r="J113" s="159" t="s">
        <v>1</v>
      </c>
      <c r="K113" s="164" t="s">
        <v>545</v>
      </c>
      <c r="L113" s="169">
        <f t="shared" si="1"/>
        <v>3.0150462962962955E-2</v>
      </c>
    </row>
    <row r="114" spans="1:12" x14ac:dyDescent="0.35">
      <c r="A114" s="154" t="s">
        <v>719</v>
      </c>
      <c r="B114" s="152" t="s">
        <v>780</v>
      </c>
      <c r="C114" s="33" t="s">
        <v>4</v>
      </c>
      <c r="D114" s="33">
        <v>191</v>
      </c>
      <c r="E114" s="34" t="s">
        <v>22</v>
      </c>
      <c r="F114" s="34" t="s">
        <v>553</v>
      </c>
      <c r="G114" s="34" t="str">
        <f>E114&amp;" "&amp;F114</f>
        <v>Michal Gunda</v>
      </c>
      <c r="H114" s="33">
        <v>1984</v>
      </c>
      <c r="I114" s="34" t="s">
        <v>554</v>
      </c>
      <c r="J114" s="159" t="s">
        <v>1</v>
      </c>
      <c r="K114" s="164" t="s">
        <v>555</v>
      </c>
      <c r="L114" s="169">
        <f t="shared" si="1"/>
        <v>3.0231481481481491E-2</v>
      </c>
    </row>
    <row r="115" spans="1:12" x14ac:dyDescent="0.35">
      <c r="A115" s="154" t="s">
        <v>720</v>
      </c>
      <c r="B115" s="152" t="s">
        <v>782</v>
      </c>
      <c r="C115" s="33" t="s">
        <v>4</v>
      </c>
      <c r="D115" s="33">
        <v>179</v>
      </c>
      <c r="E115" s="34" t="s">
        <v>286</v>
      </c>
      <c r="F115" s="34" t="s">
        <v>559</v>
      </c>
      <c r="G115" s="34" t="str">
        <f>E115&amp;" "&amp;F115</f>
        <v>Marek Šurina</v>
      </c>
      <c r="H115" s="33">
        <v>1989</v>
      </c>
      <c r="I115" s="34" t="s">
        <v>560</v>
      </c>
      <c r="J115" s="159" t="s">
        <v>1</v>
      </c>
      <c r="K115" s="164" t="s">
        <v>561</v>
      </c>
      <c r="L115" s="169">
        <f t="shared" si="1"/>
        <v>3.094907407407408E-2</v>
      </c>
    </row>
    <row r="116" spans="1:12" x14ac:dyDescent="0.35">
      <c r="A116" s="154" t="s">
        <v>721</v>
      </c>
      <c r="B116" s="152" t="s">
        <v>784</v>
      </c>
      <c r="C116" s="33" t="s">
        <v>4</v>
      </c>
      <c r="D116" s="33">
        <v>120</v>
      </c>
      <c r="E116" s="34" t="s">
        <v>9</v>
      </c>
      <c r="F116" s="34" t="s">
        <v>566</v>
      </c>
      <c r="G116" s="34" t="str">
        <f>E116&amp;" "&amp;F116</f>
        <v>Jiří Jíra</v>
      </c>
      <c r="H116" s="33">
        <v>1990</v>
      </c>
      <c r="I116" s="34" t="s">
        <v>567</v>
      </c>
      <c r="J116" s="159" t="s">
        <v>10</v>
      </c>
      <c r="K116" s="164" t="s">
        <v>568</v>
      </c>
      <c r="L116" s="169">
        <f t="shared" si="1"/>
        <v>3.1134259259259257E-2</v>
      </c>
    </row>
    <row r="117" spans="1:12" x14ac:dyDescent="0.35">
      <c r="A117" s="154" t="s">
        <v>722</v>
      </c>
      <c r="B117" s="152" t="s">
        <v>785</v>
      </c>
      <c r="C117" s="33" t="s">
        <v>4</v>
      </c>
      <c r="D117" s="33">
        <v>152</v>
      </c>
      <c r="E117" s="34" t="s">
        <v>20</v>
      </c>
      <c r="F117" s="34" t="s">
        <v>569</v>
      </c>
      <c r="G117" s="34" t="str">
        <f>E117&amp;" "&amp;F117</f>
        <v>Tomáš Kral</v>
      </c>
      <c r="H117" s="33">
        <v>1985</v>
      </c>
      <c r="I117" s="34" t="s">
        <v>570</v>
      </c>
      <c r="J117" s="159" t="s">
        <v>1</v>
      </c>
      <c r="K117" s="164" t="s">
        <v>571</v>
      </c>
      <c r="L117" s="169">
        <f t="shared" si="1"/>
        <v>3.2650462962962958E-2</v>
      </c>
    </row>
    <row r="118" spans="1:12" x14ac:dyDescent="0.35">
      <c r="A118" s="154" t="s">
        <v>723</v>
      </c>
      <c r="B118" s="152" t="s">
        <v>786</v>
      </c>
      <c r="C118" s="33" t="s">
        <v>4</v>
      </c>
      <c r="D118" s="33">
        <v>100</v>
      </c>
      <c r="E118" s="34" t="s">
        <v>572</v>
      </c>
      <c r="F118" s="34" t="s">
        <v>573</v>
      </c>
      <c r="G118" s="34" t="str">
        <f>E118&amp;" "&amp;F118</f>
        <v>Viktor Fulop</v>
      </c>
      <c r="H118" s="33">
        <v>1985</v>
      </c>
      <c r="I118" s="34" t="s">
        <v>574</v>
      </c>
      <c r="J118" s="159" t="s">
        <v>1</v>
      </c>
      <c r="K118" s="164" t="s">
        <v>575</v>
      </c>
      <c r="L118" s="169">
        <f t="shared" si="1"/>
        <v>3.335648148148148E-2</v>
      </c>
    </row>
    <row r="119" spans="1:12" x14ac:dyDescent="0.35">
      <c r="A119" s="154" t="s">
        <v>724</v>
      </c>
      <c r="B119" s="152" t="s">
        <v>787</v>
      </c>
      <c r="C119" s="33" t="s">
        <v>4</v>
      </c>
      <c r="D119" s="33">
        <v>87</v>
      </c>
      <c r="E119" s="34" t="s">
        <v>13</v>
      </c>
      <c r="F119" s="34" t="s">
        <v>576</v>
      </c>
      <c r="G119" s="34" t="str">
        <f>E119&amp;" "&amp;F119</f>
        <v>Peter Komarovský</v>
      </c>
      <c r="H119" s="33">
        <v>1980</v>
      </c>
      <c r="I119" s="34" t="s">
        <v>14</v>
      </c>
      <c r="J119" s="159" t="s">
        <v>1</v>
      </c>
      <c r="K119" s="164" t="s">
        <v>577</v>
      </c>
      <c r="L119" s="169">
        <f t="shared" si="1"/>
        <v>3.662037037037038E-2</v>
      </c>
    </row>
    <row r="120" spans="1:12" x14ac:dyDescent="0.35">
      <c r="A120" s="154" t="s">
        <v>725</v>
      </c>
      <c r="B120" s="152" t="s">
        <v>788</v>
      </c>
      <c r="C120" s="33" t="s">
        <v>4</v>
      </c>
      <c r="D120" s="33">
        <v>146</v>
      </c>
      <c r="E120" s="34" t="s">
        <v>39</v>
      </c>
      <c r="F120" s="34" t="s">
        <v>578</v>
      </c>
      <c r="G120" s="34" t="str">
        <f>E120&amp;" "&amp;F120</f>
        <v>Petr Valoušek</v>
      </c>
      <c r="H120" s="33">
        <v>1979</v>
      </c>
      <c r="I120" s="34" t="s">
        <v>579</v>
      </c>
      <c r="J120" s="159" t="s">
        <v>10</v>
      </c>
      <c r="K120" s="164" t="s">
        <v>580</v>
      </c>
      <c r="L120" s="169">
        <f t="shared" si="1"/>
        <v>3.6643518518518527E-2</v>
      </c>
    </row>
    <row r="121" spans="1:12" ht="15" thickBot="1" x14ac:dyDescent="0.4">
      <c r="A121" s="155" t="s">
        <v>726</v>
      </c>
      <c r="B121" s="150" t="s">
        <v>792</v>
      </c>
      <c r="C121" s="35" t="s">
        <v>4</v>
      </c>
      <c r="D121" s="35">
        <v>13</v>
      </c>
      <c r="E121" s="36" t="s">
        <v>73</v>
      </c>
      <c r="F121" s="36" t="s">
        <v>591</v>
      </c>
      <c r="G121" s="36" t="str">
        <f>E121&amp;" "&amp;F121</f>
        <v>Ján Valák</v>
      </c>
      <c r="H121" s="35">
        <v>1978</v>
      </c>
      <c r="I121" s="36" t="s">
        <v>44</v>
      </c>
      <c r="J121" s="160" t="s">
        <v>1</v>
      </c>
      <c r="K121" s="165" t="s">
        <v>592</v>
      </c>
      <c r="L121" s="170">
        <f t="shared" si="1"/>
        <v>3.8090277777777785E-2</v>
      </c>
    </row>
    <row r="122" spans="1:12" ht="16" thickBot="1" x14ac:dyDescent="0.4">
      <c r="A122" s="156"/>
      <c r="B122" s="52"/>
      <c r="C122" s="53"/>
      <c r="D122" s="53"/>
      <c r="E122" s="52"/>
      <c r="F122" s="52"/>
      <c r="G122" s="52"/>
      <c r="H122" s="53"/>
      <c r="I122" s="52"/>
      <c r="J122" s="172" t="s">
        <v>822</v>
      </c>
      <c r="K122" s="173">
        <v>8.1944444444444445E-2</v>
      </c>
      <c r="L122" s="174" t="s">
        <v>823</v>
      </c>
    </row>
    <row r="123" spans="1:12" x14ac:dyDescent="0.35">
      <c r="A123" s="156"/>
    </row>
    <row r="124" spans="1:12" x14ac:dyDescent="0.35">
      <c r="A124" s="156"/>
    </row>
    <row r="125" spans="1:12" x14ac:dyDescent="0.35">
      <c r="A125" s="156"/>
    </row>
    <row r="126" spans="1:12" x14ac:dyDescent="0.35">
      <c r="A126" s="156"/>
    </row>
    <row r="127" spans="1:12" x14ac:dyDescent="0.35">
      <c r="A127" s="1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defaultRowHeight="14.5" x14ac:dyDescent="0.35"/>
  <cols>
    <col min="1" max="1" width="7.26953125" bestFit="1" customWidth="1"/>
    <col min="2" max="2" width="7.453125" bestFit="1" customWidth="1"/>
    <col min="3" max="3" width="6.08984375" bestFit="1" customWidth="1"/>
    <col min="4" max="4" width="4.36328125" bestFit="1" customWidth="1"/>
    <col min="5" max="6" width="0" hidden="1" customWidth="1"/>
    <col min="7" max="7" width="18.26953125" bestFit="1" customWidth="1"/>
    <col min="8" max="8" width="8.81640625" bestFit="1" customWidth="1"/>
    <col min="9" max="9" width="24.54296875" bestFit="1" customWidth="1"/>
    <col min="10" max="10" width="7.6328125" bestFit="1" customWidth="1"/>
    <col min="11" max="11" width="7.90625" bestFit="1" customWidth="1"/>
  </cols>
  <sheetData>
    <row r="1" spans="1:12" ht="15" thickBot="1" x14ac:dyDescent="0.4"/>
    <row r="2" spans="1:12" ht="15" thickBot="1" x14ac:dyDescent="0.4">
      <c r="A2" s="112" t="s">
        <v>593</v>
      </c>
      <c r="B2" s="119" t="s">
        <v>861</v>
      </c>
      <c r="C2" s="54" t="s">
        <v>594</v>
      </c>
      <c r="D2" s="17" t="s">
        <v>595</v>
      </c>
      <c r="E2" s="5" t="s">
        <v>804</v>
      </c>
      <c r="F2" s="55" t="s">
        <v>806</v>
      </c>
      <c r="G2" s="5" t="s">
        <v>809</v>
      </c>
      <c r="H2" s="17" t="s">
        <v>596</v>
      </c>
      <c r="I2" s="18" t="s">
        <v>597</v>
      </c>
      <c r="J2" s="17" t="s">
        <v>598</v>
      </c>
      <c r="K2" s="7" t="s">
        <v>599</v>
      </c>
      <c r="L2" s="130" t="s">
        <v>600</v>
      </c>
    </row>
    <row r="3" spans="1:12" ht="15" thickBot="1" x14ac:dyDescent="0.4">
      <c r="A3" s="139" t="s">
        <v>860</v>
      </c>
      <c r="B3" s="140" t="s">
        <v>601</v>
      </c>
      <c r="C3" s="20" t="s">
        <v>602</v>
      </c>
      <c r="D3" s="21" t="s">
        <v>603</v>
      </c>
      <c r="E3" s="22" t="s">
        <v>805</v>
      </c>
      <c r="F3" s="23" t="s">
        <v>807</v>
      </c>
      <c r="G3" s="22" t="s">
        <v>810</v>
      </c>
      <c r="H3" s="24" t="s">
        <v>604</v>
      </c>
      <c r="I3" s="25" t="s">
        <v>605</v>
      </c>
      <c r="J3" s="21" t="s">
        <v>606</v>
      </c>
      <c r="K3" s="26" t="s">
        <v>607</v>
      </c>
      <c r="L3" s="141" t="s">
        <v>608</v>
      </c>
    </row>
    <row r="4" spans="1:12" x14ac:dyDescent="0.35">
      <c r="A4" s="183" t="s">
        <v>609</v>
      </c>
      <c r="B4" s="184" t="s">
        <v>610</v>
      </c>
      <c r="C4" s="185" t="s">
        <v>2</v>
      </c>
      <c r="D4" s="185">
        <v>7</v>
      </c>
      <c r="E4" s="186" t="s">
        <v>52</v>
      </c>
      <c r="F4" s="186" t="s">
        <v>53</v>
      </c>
      <c r="G4" s="186" t="s">
        <v>862</v>
      </c>
      <c r="H4" s="185">
        <v>1977</v>
      </c>
      <c r="I4" s="186" t="s">
        <v>54</v>
      </c>
      <c r="J4" s="195" t="s">
        <v>12</v>
      </c>
      <c r="K4" s="201" t="s">
        <v>55</v>
      </c>
      <c r="L4" s="192"/>
    </row>
    <row r="5" spans="1:12" x14ac:dyDescent="0.35">
      <c r="A5" s="30" t="s">
        <v>610</v>
      </c>
      <c r="B5" s="178" t="s">
        <v>617</v>
      </c>
      <c r="C5" s="31" t="s">
        <v>2</v>
      </c>
      <c r="D5" s="31">
        <v>4</v>
      </c>
      <c r="E5" s="32" t="s">
        <v>77</v>
      </c>
      <c r="F5" s="32" t="s">
        <v>78</v>
      </c>
      <c r="G5" s="32" t="s">
        <v>863</v>
      </c>
      <c r="H5" s="31">
        <v>1977</v>
      </c>
      <c r="I5" s="32" t="s">
        <v>79</v>
      </c>
      <c r="J5" s="196" t="s">
        <v>12</v>
      </c>
      <c r="K5" s="202" t="s">
        <v>80</v>
      </c>
      <c r="L5" s="193">
        <f>K5-$K$4</f>
        <v>4.9652777777777768E-3</v>
      </c>
    </row>
    <row r="6" spans="1:12" ht="15" thickBot="1" x14ac:dyDescent="0.4">
      <c r="A6" s="187" t="s">
        <v>611</v>
      </c>
      <c r="B6" s="188" t="s">
        <v>622</v>
      </c>
      <c r="C6" s="189" t="s">
        <v>2</v>
      </c>
      <c r="D6" s="189">
        <v>216</v>
      </c>
      <c r="E6" s="190" t="s">
        <v>793</v>
      </c>
      <c r="F6" s="190" t="s">
        <v>794</v>
      </c>
      <c r="G6" s="190" t="s">
        <v>864</v>
      </c>
      <c r="H6" s="189">
        <v>1976</v>
      </c>
      <c r="I6" s="190" t="s">
        <v>795</v>
      </c>
      <c r="J6" s="197" t="s">
        <v>1</v>
      </c>
      <c r="K6" s="203" t="s">
        <v>96</v>
      </c>
      <c r="L6" s="194">
        <f t="shared" ref="L6:L45" si="0">K6-$K$4</f>
        <v>6.7129629629629692E-3</v>
      </c>
    </row>
    <row r="7" spans="1:12" x14ac:dyDescent="0.35">
      <c r="A7" s="191" t="s">
        <v>612</v>
      </c>
      <c r="B7" s="180" t="s">
        <v>626</v>
      </c>
      <c r="C7" s="181" t="s">
        <v>2</v>
      </c>
      <c r="D7" s="181">
        <v>186</v>
      </c>
      <c r="E7" s="182" t="s">
        <v>13</v>
      </c>
      <c r="F7" s="182" t="s">
        <v>107</v>
      </c>
      <c r="G7" s="182" t="s">
        <v>865</v>
      </c>
      <c r="H7" s="181">
        <v>1974</v>
      </c>
      <c r="I7" s="182" t="s">
        <v>108</v>
      </c>
      <c r="J7" s="198" t="s">
        <v>1</v>
      </c>
      <c r="K7" s="204" t="s">
        <v>109</v>
      </c>
      <c r="L7" s="207">
        <f t="shared" si="0"/>
        <v>7.6041666666666619E-3</v>
      </c>
    </row>
    <row r="8" spans="1:12" x14ac:dyDescent="0.35">
      <c r="A8" s="30" t="s">
        <v>613</v>
      </c>
      <c r="B8" s="178" t="s">
        <v>630</v>
      </c>
      <c r="C8" s="31" t="s">
        <v>2</v>
      </c>
      <c r="D8" s="31">
        <v>59</v>
      </c>
      <c r="E8" s="32" t="s">
        <v>45</v>
      </c>
      <c r="F8" s="32" t="s">
        <v>120</v>
      </c>
      <c r="G8" s="32" t="s">
        <v>866</v>
      </c>
      <c r="H8" s="31">
        <v>1971</v>
      </c>
      <c r="I8" s="32" t="s">
        <v>121</v>
      </c>
      <c r="J8" s="196" t="s">
        <v>1</v>
      </c>
      <c r="K8" s="202" t="s">
        <v>122</v>
      </c>
      <c r="L8" s="193">
        <f t="shared" si="0"/>
        <v>8.773148148148148E-3</v>
      </c>
    </row>
    <row r="9" spans="1:12" x14ac:dyDescent="0.35">
      <c r="A9" s="30" t="s">
        <v>614</v>
      </c>
      <c r="B9" s="178" t="s">
        <v>631</v>
      </c>
      <c r="C9" s="31" t="s">
        <v>2</v>
      </c>
      <c r="D9" s="31">
        <v>210</v>
      </c>
      <c r="E9" s="32" t="s">
        <v>13</v>
      </c>
      <c r="F9" s="32" t="s">
        <v>123</v>
      </c>
      <c r="G9" s="32" t="s">
        <v>867</v>
      </c>
      <c r="H9" s="31">
        <v>1976</v>
      </c>
      <c r="I9" s="32" t="s">
        <v>124</v>
      </c>
      <c r="J9" s="196" t="s">
        <v>1</v>
      </c>
      <c r="K9" s="202" t="s">
        <v>125</v>
      </c>
      <c r="L9" s="193">
        <f t="shared" si="0"/>
        <v>9.8958333333333329E-3</v>
      </c>
    </row>
    <row r="10" spans="1:12" x14ac:dyDescent="0.35">
      <c r="A10" s="30" t="s">
        <v>615</v>
      </c>
      <c r="B10" s="178" t="s">
        <v>635</v>
      </c>
      <c r="C10" s="31" t="s">
        <v>2</v>
      </c>
      <c r="D10" s="31">
        <v>5</v>
      </c>
      <c r="E10" s="32" t="s">
        <v>5</v>
      </c>
      <c r="F10" s="32" t="s">
        <v>133</v>
      </c>
      <c r="G10" s="32" t="s">
        <v>868</v>
      </c>
      <c r="H10" s="31">
        <v>1970</v>
      </c>
      <c r="I10" s="32" t="s">
        <v>134</v>
      </c>
      <c r="J10" s="196" t="s">
        <v>1</v>
      </c>
      <c r="K10" s="202" t="s">
        <v>135</v>
      </c>
      <c r="L10" s="193">
        <f t="shared" si="0"/>
        <v>1.1493055555555555E-2</v>
      </c>
    </row>
    <row r="11" spans="1:12" x14ac:dyDescent="0.35">
      <c r="A11" s="30" t="s">
        <v>616</v>
      </c>
      <c r="B11" s="178" t="s">
        <v>641</v>
      </c>
      <c r="C11" s="31" t="s">
        <v>2</v>
      </c>
      <c r="D11" s="31">
        <v>202</v>
      </c>
      <c r="E11" s="32" t="s">
        <v>150</v>
      </c>
      <c r="F11" s="32" t="s">
        <v>151</v>
      </c>
      <c r="G11" s="32" t="str">
        <f>E11&amp;" "&amp;F11</f>
        <v>Berta Gabor</v>
      </c>
      <c r="H11" s="31">
        <v>1977</v>
      </c>
      <c r="I11" s="32" t="s">
        <v>152</v>
      </c>
      <c r="J11" s="196" t="s">
        <v>153</v>
      </c>
      <c r="K11" s="202" t="s">
        <v>154</v>
      </c>
      <c r="L11" s="193">
        <f t="shared" si="0"/>
        <v>1.2233796296296291E-2</v>
      </c>
    </row>
    <row r="12" spans="1:12" x14ac:dyDescent="0.35">
      <c r="A12" s="30" t="s">
        <v>617</v>
      </c>
      <c r="B12" s="178" t="s">
        <v>651</v>
      </c>
      <c r="C12" s="31" t="s">
        <v>2</v>
      </c>
      <c r="D12" s="31">
        <v>121</v>
      </c>
      <c r="E12" s="32" t="s">
        <v>38</v>
      </c>
      <c r="F12" s="32" t="s">
        <v>104</v>
      </c>
      <c r="G12" s="32" t="s">
        <v>869</v>
      </c>
      <c r="H12" s="31">
        <v>1974</v>
      </c>
      <c r="I12" s="32" t="s">
        <v>187</v>
      </c>
      <c r="J12" s="196" t="s">
        <v>1</v>
      </c>
      <c r="K12" s="202" t="s">
        <v>188</v>
      </c>
      <c r="L12" s="193">
        <f t="shared" si="0"/>
        <v>1.4039351851851851E-2</v>
      </c>
    </row>
    <row r="13" spans="1:12" x14ac:dyDescent="0.35">
      <c r="A13" s="30" t="s">
        <v>618</v>
      </c>
      <c r="B13" s="178" t="s">
        <v>653</v>
      </c>
      <c r="C13" s="31" t="s">
        <v>2</v>
      </c>
      <c r="D13" s="31">
        <v>128</v>
      </c>
      <c r="E13" s="32" t="s">
        <v>5</v>
      </c>
      <c r="F13" s="32" t="s">
        <v>193</v>
      </c>
      <c r="G13" s="32" t="s">
        <v>870</v>
      </c>
      <c r="H13" s="31">
        <v>1964</v>
      </c>
      <c r="I13" s="32" t="s">
        <v>194</v>
      </c>
      <c r="J13" s="196" t="s">
        <v>1</v>
      </c>
      <c r="K13" s="202" t="s">
        <v>195</v>
      </c>
      <c r="L13" s="193">
        <f t="shared" si="0"/>
        <v>1.4085648148148146E-2</v>
      </c>
    </row>
    <row r="14" spans="1:12" x14ac:dyDescent="0.35">
      <c r="A14" s="30" t="s">
        <v>619</v>
      </c>
      <c r="B14" s="178" t="s">
        <v>662</v>
      </c>
      <c r="C14" s="31" t="s">
        <v>2</v>
      </c>
      <c r="D14" s="31">
        <v>141</v>
      </c>
      <c r="E14" s="32" t="s">
        <v>220</v>
      </c>
      <c r="F14" s="32" t="s">
        <v>221</v>
      </c>
      <c r="G14" s="32" t="s">
        <v>871</v>
      </c>
      <c r="H14" s="31">
        <v>1971</v>
      </c>
      <c r="I14" s="32" t="s">
        <v>222</v>
      </c>
      <c r="J14" s="196" t="s">
        <v>12</v>
      </c>
      <c r="K14" s="202" t="s">
        <v>223</v>
      </c>
      <c r="L14" s="193">
        <f t="shared" si="0"/>
        <v>1.5289351851851853E-2</v>
      </c>
    </row>
    <row r="15" spans="1:12" x14ac:dyDescent="0.35">
      <c r="A15" s="30" t="s">
        <v>620</v>
      </c>
      <c r="B15" s="178" t="s">
        <v>665</v>
      </c>
      <c r="C15" s="31" t="s">
        <v>2</v>
      </c>
      <c r="D15" s="31">
        <v>159</v>
      </c>
      <c r="E15" s="32" t="s">
        <v>92</v>
      </c>
      <c r="F15" s="32" t="s">
        <v>229</v>
      </c>
      <c r="G15" s="32" t="s">
        <v>872</v>
      </c>
      <c r="H15" s="31">
        <v>1975</v>
      </c>
      <c r="I15" s="32" t="s">
        <v>230</v>
      </c>
      <c r="J15" s="196" t="s">
        <v>1</v>
      </c>
      <c r="K15" s="202" t="s">
        <v>231</v>
      </c>
      <c r="L15" s="193">
        <f t="shared" si="0"/>
        <v>1.5787037037037037E-2</v>
      </c>
    </row>
    <row r="16" spans="1:12" x14ac:dyDescent="0.35">
      <c r="A16" s="30" t="s">
        <v>621</v>
      </c>
      <c r="B16" s="178" t="s">
        <v>678</v>
      </c>
      <c r="C16" s="31" t="s">
        <v>2</v>
      </c>
      <c r="D16" s="31">
        <v>41</v>
      </c>
      <c r="E16" s="32" t="s">
        <v>268</v>
      </c>
      <c r="F16" s="32" t="s">
        <v>269</v>
      </c>
      <c r="G16" s="32" t="s">
        <v>873</v>
      </c>
      <c r="H16" s="31">
        <v>1976</v>
      </c>
      <c r="I16" s="32" t="s">
        <v>29</v>
      </c>
      <c r="J16" s="196" t="s">
        <v>12</v>
      </c>
      <c r="K16" s="202" t="s">
        <v>270</v>
      </c>
      <c r="L16" s="193">
        <f t="shared" si="0"/>
        <v>1.7766203703703708E-2</v>
      </c>
    </row>
    <row r="17" spans="1:12" x14ac:dyDescent="0.35">
      <c r="A17" s="30" t="s">
        <v>622</v>
      </c>
      <c r="B17" s="178" t="s">
        <v>679</v>
      </c>
      <c r="C17" s="31" t="s">
        <v>2</v>
      </c>
      <c r="D17" s="31">
        <v>43</v>
      </c>
      <c r="E17" s="32" t="s">
        <v>13</v>
      </c>
      <c r="F17" s="32" t="s">
        <v>271</v>
      </c>
      <c r="G17" s="32" t="s">
        <v>874</v>
      </c>
      <c r="H17" s="31">
        <v>1974</v>
      </c>
      <c r="I17" s="32" t="s">
        <v>272</v>
      </c>
      <c r="J17" s="196" t="s">
        <v>1</v>
      </c>
      <c r="K17" s="202" t="s">
        <v>273</v>
      </c>
      <c r="L17" s="193">
        <f t="shared" si="0"/>
        <v>1.7835648148148149E-2</v>
      </c>
    </row>
    <row r="18" spans="1:12" x14ac:dyDescent="0.35">
      <c r="A18" s="30" t="s">
        <v>623</v>
      </c>
      <c r="B18" s="178" t="s">
        <v>682</v>
      </c>
      <c r="C18" s="31" t="s">
        <v>2</v>
      </c>
      <c r="D18" s="31">
        <v>195</v>
      </c>
      <c r="E18" s="32" t="s">
        <v>31</v>
      </c>
      <c r="F18" s="32" t="s">
        <v>43</v>
      </c>
      <c r="G18" s="32" t="s">
        <v>875</v>
      </c>
      <c r="H18" s="31">
        <v>1977</v>
      </c>
      <c r="I18" s="32" t="s">
        <v>279</v>
      </c>
      <c r="J18" s="196" t="s">
        <v>1</v>
      </c>
      <c r="K18" s="202" t="s">
        <v>280</v>
      </c>
      <c r="L18" s="193">
        <f t="shared" si="0"/>
        <v>1.8055555555555554E-2</v>
      </c>
    </row>
    <row r="19" spans="1:12" x14ac:dyDescent="0.35">
      <c r="A19" s="30" t="s">
        <v>624</v>
      </c>
      <c r="B19" s="178" t="s">
        <v>685</v>
      </c>
      <c r="C19" s="31" t="s">
        <v>2</v>
      </c>
      <c r="D19" s="31">
        <v>37</v>
      </c>
      <c r="E19" s="32" t="s">
        <v>286</v>
      </c>
      <c r="F19" s="32" t="s">
        <v>287</v>
      </c>
      <c r="G19" s="32" t="s">
        <v>876</v>
      </c>
      <c r="H19" s="31">
        <v>1977</v>
      </c>
      <c r="I19" s="32" t="s">
        <v>288</v>
      </c>
      <c r="J19" s="196" t="s">
        <v>1</v>
      </c>
      <c r="K19" s="202" t="s">
        <v>289</v>
      </c>
      <c r="L19" s="193">
        <f t="shared" si="0"/>
        <v>1.8506944444444444E-2</v>
      </c>
    </row>
    <row r="20" spans="1:12" x14ac:dyDescent="0.35">
      <c r="A20" s="30" t="s">
        <v>625</v>
      </c>
      <c r="B20" s="178" t="s">
        <v>686</v>
      </c>
      <c r="C20" s="31" t="s">
        <v>2</v>
      </c>
      <c r="D20" s="31">
        <v>218</v>
      </c>
      <c r="E20" s="32" t="s">
        <v>798</v>
      </c>
      <c r="F20" s="32" t="s">
        <v>799</v>
      </c>
      <c r="G20" s="32" t="s">
        <v>877</v>
      </c>
      <c r="H20" s="31">
        <v>1976</v>
      </c>
      <c r="I20" s="32" t="s">
        <v>800</v>
      </c>
      <c r="J20" s="196" t="s">
        <v>1</v>
      </c>
      <c r="K20" s="202" t="s">
        <v>290</v>
      </c>
      <c r="L20" s="193">
        <f t="shared" si="0"/>
        <v>1.8657407407407407E-2</v>
      </c>
    </row>
    <row r="21" spans="1:12" x14ac:dyDescent="0.35">
      <c r="A21" s="30" t="s">
        <v>626</v>
      </c>
      <c r="B21" s="178" t="s">
        <v>688</v>
      </c>
      <c r="C21" s="31" t="s">
        <v>2</v>
      </c>
      <c r="D21" s="31">
        <v>105</v>
      </c>
      <c r="E21" s="32" t="s">
        <v>22</v>
      </c>
      <c r="F21" s="32" t="s">
        <v>295</v>
      </c>
      <c r="G21" s="32" t="s">
        <v>878</v>
      </c>
      <c r="H21" s="31">
        <v>1976</v>
      </c>
      <c r="I21" s="32" t="s">
        <v>296</v>
      </c>
      <c r="J21" s="196" t="s">
        <v>1</v>
      </c>
      <c r="K21" s="202" t="s">
        <v>297</v>
      </c>
      <c r="L21" s="193">
        <f t="shared" si="0"/>
        <v>1.894675925925926E-2</v>
      </c>
    </row>
    <row r="22" spans="1:12" x14ac:dyDescent="0.35">
      <c r="A22" s="30" t="s">
        <v>627</v>
      </c>
      <c r="B22" s="178" t="s">
        <v>690</v>
      </c>
      <c r="C22" s="31" t="s">
        <v>2</v>
      </c>
      <c r="D22" s="31">
        <v>144</v>
      </c>
      <c r="E22" s="32" t="s">
        <v>299</v>
      </c>
      <c r="F22" s="32" t="s">
        <v>300</v>
      </c>
      <c r="G22" s="32" t="s">
        <v>879</v>
      </c>
      <c r="H22" s="31">
        <v>1969</v>
      </c>
      <c r="I22" s="32" t="s">
        <v>11</v>
      </c>
      <c r="J22" s="196" t="s">
        <v>12</v>
      </c>
      <c r="K22" s="202" t="s">
        <v>301</v>
      </c>
      <c r="L22" s="193">
        <f t="shared" si="0"/>
        <v>1.950231481481482E-2</v>
      </c>
    </row>
    <row r="23" spans="1:12" x14ac:dyDescent="0.35">
      <c r="A23" s="30" t="s">
        <v>628</v>
      </c>
      <c r="B23" s="178" t="s">
        <v>698</v>
      </c>
      <c r="C23" s="31" t="s">
        <v>2</v>
      </c>
      <c r="D23" s="31">
        <v>54</v>
      </c>
      <c r="E23" s="32" t="s">
        <v>17</v>
      </c>
      <c r="F23" s="32" t="s">
        <v>324</v>
      </c>
      <c r="G23" s="32" t="str">
        <f>E23&amp;" "&amp;F23</f>
        <v>Jakub Hájek</v>
      </c>
      <c r="H23" s="31">
        <v>1970</v>
      </c>
      <c r="I23" s="32" t="s">
        <v>325</v>
      </c>
      <c r="J23" s="196" t="s">
        <v>10</v>
      </c>
      <c r="K23" s="202" t="s">
        <v>326</v>
      </c>
      <c r="L23" s="193">
        <f t="shared" si="0"/>
        <v>2.0081018518518526E-2</v>
      </c>
    </row>
    <row r="24" spans="1:12" x14ac:dyDescent="0.35">
      <c r="A24" s="30" t="s">
        <v>629</v>
      </c>
      <c r="B24" s="178" t="s">
        <v>707</v>
      </c>
      <c r="C24" s="31" t="s">
        <v>2</v>
      </c>
      <c r="D24" s="31">
        <v>122</v>
      </c>
      <c r="E24" s="32" t="s">
        <v>20</v>
      </c>
      <c r="F24" s="32" t="s">
        <v>347</v>
      </c>
      <c r="G24" s="32" t="s">
        <v>880</v>
      </c>
      <c r="H24" s="31">
        <v>1974</v>
      </c>
      <c r="I24" s="32" t="s">
        <v>348</v>
      </c>
      <c r="J24" s="196" t="s">
        <v>1</v>
      </c>
      <c r="K24" s="202" t="s">
        <v>349</v>
      </c>
      <c r="L24" s="193">
        <f t="shared" si="0"/>
        <v>2.0925925925925917E-2</v>
      </c>
    </row>
    <row r="25" spans="1:12" x14ac:dyDescent="0.35">
      <c r="A25" s="30" t="s">
        <v>630</v>
      </c>
      <c r="B25" s="178" t="s">
        <v>708</v>
      </c>
      <c r="C25" s="31" t="s">
        <v>2</v>
      </c>
      <c r="D25" s="31">
        <v>83</v>
      </c>
      <c r="E25" s="32" t="s">
        <v>20</v>
      </c>
      <c r="F25" s="32" t="s">
        <v>350</v>
      </c>
      <c r="G25" s="32" t="s">
        <v>881</v>
      </c>
      <c r="H25" s="31">
        <v>1975</v>
      </c>
      <c r="I25" s="32" t="s">
        <v>351</v>
      </c>
      <c r="J25" s="196" t="s">
        <v>10</v>
      </c>
      <c r="K25" s="202" t="s">
        <v>352</v>
      </c>
      <c r="L25" s="193">
        <f t="shared" si="0"/>
        <v>2.0949074074074078E-2</v>
      </c>
    </row>
    <row r="26" spans="1:12" x14ac:dyDescent="0.35">
      <c r="A26" s="30" t="s">
        <v>631</v>
      </c>
      <c r="B26" s="178" t="s">
        <v>710</v>
      </c>
      <c r="C26" s="31" t="s">
        <v>2</v>
      </c>
      <c r="D26" s="31">
        <v>66</v>
      </c>
      <c r="E26" s="32" t="s">
        <v>356</v>
      </c>
      <c r="F26" s="32" t="s">
        <v>357</v>
      </c>
      <c r="G26" s="32" t="s">
        <v>882</v>
      </c>
      <c r="H26" s="31">
        <v>1970</v>
      </c>
      <c r="I26" s="32" t="s">
        <v>358</v>
      </c>
      <c r="J26" s="196" t="s">
        <v>1</v>
      </c>
      <c r="K26" s="202" t="s">
        <v>359</v>
      </c>
      <c r="L26" s="193">
        <f t="shared" si="0"/>
        <v>2.1157407407407416E-2</v>
      </c>
    </row>
    <row r="27" spans="1:12" x14ac:dyDescent="0.35">
      <c r="A27" s="30" t="s">
        <v>632</v>
      </c>
      <c r="B27" s="178" t="s">
        <v>711</v>
      </c>
      <c r="C27" s="31" t="s">
        <v>2</v>
      </c>
      <c r="D27" s="31">
        <v>171</v>
      </c>
      <c r="E27" s="32" t="s">
        <v>360</v>
      </c>
      <c r="F27" s="32" t="s">
        <v>361</v>
      </c>
      <c r="G27" s="32" t="s">
        <v>883</v>
      </c>
      <c r="H27" s="31">
        <v>1969</v>
      </c>
      <c r="I27" s="32" t="s">
        <v>14</v>
      </c>
      <c r="J27" s="196" t="s">
        <v>1</v>
      </c>
      <c r="K27" s="202" t="s">
        <v>362</v>
      </c>
      <c r="L27" s="193">
        <f t="shared" si="0"/>
        <v>2.1365740740740741E-2</v>
      </c>
    </row>
    <row r="28" spans="1:12" x14ac:dyDescent="0.35">
      <c r="A28" s="30" t="s">
        <v>633</v>
      </c>
      <c r="B28" s="178" t="s">
        <v>713</v>
      </c>
      <c r="C28" s="31" t="s">
        <v>2</v>
      </c>
      <c r="D28" s="31">
        <v>55</v>
      </c>
      <c r="E28" s="32" t="s">
        <v>27</v>
      </c>
      <c r="F28" s="32" t="s">
        <v>367</v>
      </c>
      <c r="G28" s="32" t="s">
        <v>884</v>
      </c>
      <c r="H28" s="31">
        <v>1974</v>
      </c>
      <c r="I28" s="32" t="s">
        <v>368</v>
      </c>
      <c r="J28" s="196" t="s">
        <v>10</v>
      </c>
      <c r="K28" s="202" t="s">
        <v>369</v>
      </c>
      <c r="L28" s="193">
        <f t="shared" si="0"/>
        <v>2.1400462962962968E-2</v>
      </c>
    </row>
    <row r="29" spans="1:12" x14ac:dyDescent="0.35">
      <c r="A29" s="30" t="s">
        <v>634</v>
      </c>
      <c r="B29" s="178" t="s">
        <v>722</v>
      </c>
      <c r="C29" s="48" t="s">
        <v>2</v>
      </c>
      <c r="D29" s="31">
        <v>64</v>
      </c>
      <c r="E29" s="32"/>
      <c r="F29" s="32"/>
      <c r="G29" s="45" t="s">
        <v>813</v>
      </c>
      <c r="H29" s="31">
        <v>1967</v>
      </c>
      <c r="I29" s="45" t="s">
        <v>44</v>
      </c>
      <c r="J29" s="199" t="s">
        <v>1</v>
      </c>
      <c r="K29" s="205" t="s">
        <v>830</v>
      </c>
      <c r="L29" s="193">
        <f t="shared" si="0"/>
        <v>2.2800925925925933E-2</v>
      </c>
    </row>
    <row r="30" spans="1:12" x14ac:dyDescent="0.35">
      <c r="A30" s="30" t="s">
        <v>635</v>
      </c>
      <c r="B30" s="178" t="s">
        <v>730</v>
      </c>
      <c r="C30" s="31" t="s">
        <v>2</v>
      </c>
      <c r="D30" s="31">
        <v>38</v>
      </c>
      <c r="E30" s="32" t="s">
        <v>92</v>
      </c>
      <c r="F30" s="32" t="s">
        <v>404</v>
      </c>
      <c r="G30" s="32" t="s">
        <v>885</v>
      </c>
      <c r="H30" s="31">
        <v>1975</v>
      </c>
      <c r="I30" s="32" t="s">
        <v>405</v>
      </c>
      <c r="J30" s="196" t="s">
        <v>1</v>
      </c>
      <c r="K30" s="202" t="s">
        <v>406</v>
      </c>
      <c r="L30" s="193">
        <f t="shared" si="0"/>
        <v>2.3449074074074067E-2</v>
      </c>
    </row>
    <row r="31" spans="1:12" x14ac:dyDescent="0.35">
      <c r="A31" s="30" t="s">
        <v>636</v>
      </c>
      <c r="B31" s="179" t="s">
        <v>737</v>
      </c>
      <c r="C31" s="50" t="s">
        <v>2</v>
      </c>
      <c r="D31" s="50">
        <v>177</v>
      </c>
      <c r="E31" s="51"/>
      <c r="F31" s="51"/>
      <c r="G31" s="51" t="s">
        <v>817</v>
      </c>
      <c r="H31" s="50">
        <v>1977</v>
      </c>
      <c r="I31" s="51" t="s">
        <v>37</v>
      </c>
      <c r="J31" s="200" t="s">
        <v>1</v>
      </c>
      <c r="K31" s="206" t="s">
        <v>834</v>
      </c>
      <c r="L31" s="193">
        <f t="shared" si="0"/>
        <v>2.4652777777777773E-2</v>
      </c>
    </row>
    <row r="32" spans="1:12" x14ac:dyDescent="0.35">
      <c r="A32" s="30" t="s">
        <v>637</v>
      </c>
      <c r="B32" s="178" t="s">
        <v>742</v>
      </c>
      <c r="C32" s="48" t="s">
        <v>2</v>
      </c>
      <c r="D32" s="31">
        <v>167</v>
      </c>
      <c r="E32" s="32"/>
      <c r="F32" s="32"/>
      <c r="G32" s="45" t="s">
        <v>821</v>
      </c>
      <c r="H32" s="31">
        <v>1969</v>
      </c>
      <c r="I32" s="45" t="s">
        <v>11</v>
      </c>
      <c r="J32" s="199" t="s">
        <v>12</v>
      </c>
      <c r="K32" s="205" t="s">
        <v>836</v>
      </c>
      <c r="L32" s="193">
        <f t="shared" si="0"/>
        <v>2.4918981481481486E-2</v>
      </c>
    </row>
    <row r="33" spans="1:12" x14ac:dyDescent="0.35">
      <c r="A33" s="30" t="s">
        <v>638</v>
      </c>
      <c r="B33" s="178" t="s">
        <v>744</v>
      </c>
      <c r="C33" s="48" t="s">
        <v>2</v>
      </c>
      <c r="D33" s="31">
        <v>53</v>
      </c>
      <c r="E33" s="32"/>
      <c r="F33" s="32"/>
      <c r="G33" s="45" t="s">
        <v>819</v>
      </c>
      <c r="H33" s="31">
        <v>1963</v>
      </c>
      <c r="I33" s="45" t="s">
        <v>42</v>
      </c>
      <c r="J33" s="199" t="s">
        <v>1</v>
      </c>
      <c r="K33" s="205" t="s">
        <v>838</v>
      </c>
      <c r="L33" s="193">
        <f t="shared" si="0"/>
        <v>2.4953703703703714E-2</v>
      </c>
    </row>
    <row r="34" spans="1:12" x14ac:dyDescent="0.35">
      <c r="A34" s="30" t="s">
        <v>639</v>
      </c>
      <c r="B34" s="178" t="s">
        <v>745</v>
      </c>
      <c r="C34" s="31" t="s">
        <v>2</v>
      </c>
      <c r="D34" s="31">
        <v>75</v>
      </c>
      <c r="E34" s="32" t="s">
        <v>437</v>
      </c>
      <c r="F34" s="32" t="s">
        <v>438</v>
      </c>
      <c r="G34" s="32" t="s">
        <v>886</v>
      </c>
      <c r="H34" s="31">
        <v>1975</v>
      </c>
      <c r="I34" s="32" t="s">
        <v>439</v>
      </c>
      <c r="J34" s="196" t="s">
        <v>1</v>
      </c>
      <c r="K34" s="202" t="s">
        <v>440</v>
      </c>
      <c r="L34" s="193">
        <f t="shared" si="0"/>
        <v>2.4965277777777781E-2</v>
      </c>
    </row>
    <row r="35" spans="1:12" x14ac:dyDescent="0.35">
      <c r="A35" s="30" t="s">
        <v>640</v>
      </c>
      <c r="B35" s="178" t="s">
        <v>747</v>
      </c>
      <c r="C35" s="31" t="s">
        <v>2</v>
      </c>
      <c r="D35" s="31">
        <v>197</v>
      </c>
      <c r="E35" s="32" t="s">
        <v>413</v>
      </c>
      <c r="F35" s="32" t="s">
        <v>444</v>
      </c>
      <c r="G35" s="32" t="s">
        <v>887</v>
      </c>
      <c r="H35" s="31">
        <v>1972</v>
      </c>
      <c r="I35" s="45" t="s">
        <v>812</v>
      </c>
      <c r="J35" s="196" t="s">
        <v>1</v>
      </c>
      <c r="K35" s="202" t="s">
        <v>445</v>
      </c>
      <c r="L35" s="193">
        <f t="shared" si="0"/>
        <v>2.5092592592592597E-2</v>
      </c>
    </row>
    <row r="36" spans="1:12" x14ac:dyDescent="0.35">
      <c r="A36" s="30" t="s">
        <v>641</v>
      </c>
      <c r="B36" s="178" t="s">
        <v>752</v>
      </c>
      <c r="C36" s="31" t="s">
        <v>2</v>
      </c>
      <c r="D36" s="31">
        <v>74</v>
      </c>
      <c r="E36" s="32" t="s">
        <v>462</v>
      </c>
      <c r="F36" s="32" t="s">
        <v>463</v>
      </c>
      <c r="G36" s="32" t="s">
        <v>888</v>
      </c>
      <c r="H36" s="31">
        <v>1973</v>
      </c>
      <c r="I36" s="32" t="s">
        <v>464</v>
      </c>
      <c r="J36" s="196" t="s">
        <v>153</v>
      </c>
      <c r="K36" s="202" t="s">
        <v>465</v>
      </c>
      <c r="L36" s="193">
        <f t="shared" si="0"/>
        <v>2.5810185185185186E-2</v>
      </c>
    </row>
    <row r="37" spans="1:12" x14ac:dyDescent="0.35">
      <c r="A37" s="30" t="s">
        <v>642</v>
      </c>
      <c r="B37" s="178" t="s">
        <v>761</v>
      </c>
      <c r="C37" s="31" t="s">
        <v>2</v>
      </c>
      <c r="D37" s="31">
        <v>131</v>
      </c>
      <c r="E37" s="32" t="s">
        <v>491</v>
      </c>
      <c r="F37" s="32" t="s">
        <v>492</v>
      </c>
      <c r="G37" s="32" t="s">
        <v>889</v>
      </c>
      <c r="H37" s="31">
        <v>1970</v>
      </c>
      <c r="I37" s="32" t="s">
        <v>493</v>
      </c>
      <c r="J37" s="196" t="s">
        <v>1</v>
      </c>
      <c r="K37" s="202" t="s">
        <v>494</v>
      </c>
      <c r="L37" s="193">
        <f t="shared" si="0"/>
        <v>2.776620370370371E-2</v>
      </c>
    </row>
    <row r="38" spans="1:12" x14ac:dyDescent="0.35">
      <c r="A38" s="30" t="s">
        <v>643</v>
      </c>
      <c r="B38" s="178" t="s">
        <v>764</v>
      </c>
      <c r="C38" s="31" t="s">
        <v>2</v>
      </c>
      <c r="D38" s="31">
        <v>103</v>
      </c>
      <c r="E38" s="32" t="s">
        <v>13</v>
      </c>
      <c r="F38" s="32" t="s">
        <v>503</v>
      </c>
      <c r="G38" s="32" t="s">
        <v>890</v>
      </c>
      <c r="H38" s="31">
        <v>1971</v>
      </c>
      <c r="I38" s="32" t="s">
        <v>504</v>
      </c>
      <c r="J38" s="196" t="s">
        <v>1</v>
      </c>
      <c r="K38" s="202" t="s">
        <v>505</v>
      </c>
      <c r="L38" s="193">
        <f t="shared" si="0"/>
        <v>2.793981481481482E-2</v>
      </c>
    </row>
    <row r="39" spans="1:12" x14ac:dyDescent="0.35">
      <c r="A39" s="30" t="s">
        <v>644</v>
      </c>
      <c r="B39" s="178" t="s">
        <v>765</v>
      </c>
      <c r="C39" s="31" t="s">
        <v>2</v>
      </c>
      <c r="D39" s="31">
        <v>79</v>
      </c>
      <c r="E39" s="32" t="s">
        <v>506</v>
      </c>
      <c r="F39" s="32" t="s">
        <v>507</v>
      </c>
      <c r="G39" s="32" t="s">
        <v>891</v>
      </c>
      <c r="H39" s="31">
        <v>1974</v>
      </c>
      <c r="I39" s="32" t="s">
        <v>508</v>
      </c>
      <c r="J39" s="196" t="s">
        <v>10</v>
      </c>
      <c r="K39" s="202" t="s">
        <v>509</v>
      </c>
      <c r="L39" s="193">
        <f t="shared" si="0"/>
        <v>2.7951388888888887E-2</v>
      </c>
    </row>
    <row r="40" spans="1:12" x14ac:dyDescent="0.35">
      <c r="A40" s="30" t="s">
        <v>645</v>
      </c>
      <c r="B40" s="178" t="s">
        <v>766</v>
      </c>
      <c r="C40" s="31" t="s">
        <v>2</v>
      </c>
      <c r="D40" s="31">
        <v>12</v>
      </c>
      <c r="E40" s="32" t="s">
        <v>13</v>
      </c>
      <c r="F40" s="32" t="s">
        <v>510</v>
      </c>
      <c r="G40" s="32" t="s">
        <v>892</v>
      </c>
      <c r="H40" s="31">
        <v>1971</v>
      </c>
      <c r="I40" s="32" t="s">
        <v>118</v>
      </c>
      <c r="J40" s="196" t="s">
        <v>1</v>
      </c>
      <c r="K40" s="202" t="s">
        <v>511</v>
      </c>
      <c r="L40" s="193">
        <f t="shared" si="0"/>
        <v>2.8263888888888894E-2</v>
      </c>
    </row>
    <row r="41" spans="1:12" x14ac:dyDescent="0.35">
      <c r="A41" s="30" t="s">
        <v>646</v>
      </c>
      <c r="B41" s="178" t="s">
        <v>767</v>
      </c>
      <c r="C41" s="31" t="s">
        <v>2</v>
      </c>
      <c r="D41" s="31">
        <v>20</v>
      </c>
      <c r="E41" s="32" t="s">
        <v>17</v>
      </c>
      <c r="F41" s="32" t="s">
        <v>18</v>
      </c>
      <c r="G41" s="32" t="s">
        <v>893</v>
      </c>
      <c r="H41" s="31">
        <v>1977</v>
      </c>
      <c r="I41" s="32" t="s">
        <v>19</v>
      </c>
      <c r="J41" s="196" t="s">
        <v>1</v>
      </c>
      <c r="K41" s="202" t="s">
        <v>512</v>
      </c>
      <c r="L41" s="193">
        <f t="shared" si="0"/>
        <v>2.8483796296296299E-2</v>
      </c>
    </row>
    <row r="42" spans="1:12" x14ac:dyDescent="0.35">
      <c r="A42" s="30" t="s">
        <v>647</v>
      </c>
      <c r="B42" s="178" t="s">
        <v>771</v>
      </c>
      <c r="C42" s="31" t="s">
        <v>2</v>
      </c>
      <c r="D42" s="31">
        <v>24</v>
      </c>
      <c r="E42" s="32" t="s">
        <v>20</v>
      </c>
      <c r="F42" s="32" t="s">
        <v>523</v>
      </c>
      <c r="G42" s="32" t="s">
        <v>894</v>
      </c>
      <c r="H42" s="31">
        <v>1972</v>
      </c>
      <c r="I42" s="32" t="s">
        <v>524</v>
      </c>
      <c r="J42" s="196" t="s">
        <v>10</v>
      </c>
      <c r="K42" s="202" t="s">
        <v>525</v>
      </c>
      <c r="L42" s="193">
        <f t="shared" si="0"/>
        <v>2.8877314814814814E-2</v>
      </c>
    </row>
    <row r="43" spans="1:12" x14ac:dyDescent="0.35">
      <c r="A43" s="30" t="s">
        <v>648</v>
      </c>
      <c r="B43" s="178" t="s">
        <v>773</v>
      </c>
      <c r="C43" s="31" t="s">
        <v>2</v>
      </c>
      <c r="D43" s="31">
        <v>124</v>
      </c>
      <c r="E43" s="32" t="s">
        <v>529</v>
      </c>
      <c r="F43" s="32" t="s">
        <v>530</v>
      </c>
      <c r="G43" s="32" t="s">
        <v>895</v>
      </c>
      <c r="H43" s="31">
        <v>1973</v>
      </c>
      <c r="I43" s="32" t="s">
        <v>531</v>
      </c>
      <c r="J43" s="196" t="s">
        <v>1</v>
      </c>
      <c r="K43" s="202" t="s">
        <v>532</v>
      </c>
      <c r="L43" s="193">
        <f t="shared" si="0"/>
        <v>2.9421296296296293E-2</v>
      </c>
    </row>
    <row r="44" spans="1:12" x14ac:dyDescent="0.35">
      <c r="A44" s="30" t="s">
        <v>649</v>
      </c>
      <c r="B44" s="178" t="s">
        <v>775</v>
      </c>
      <c r="C44" s="31" t="s">
        <v>2</v>
      </c>
      <c r="D44" s="31">
        <v>132</v>
      </c>
      <c r="E44" s="32" t="s">
        <v>13</v>
      </c>
      <c r="F44" s="32" t="s">
        <v>537</v>
      </c>
      <c r="G44" s="32" t="s">
        <v>896</v>
      </c>
      <c r="H44" s="31">
        <v>1963</v>
      </c>
      <c r="I44" s="32" t="s">
        <v>44</v>
      </c>
      <c r="J44" s="196" t="s">
        <v>1</v>
      </c>
      <c r="K44" s="202" t="s">
        <v>538</v>
      </c>
      <c r="L44" s="193">
        <f t="shared" si="0"/>
        <v>2.9664351851851858E-2</v>
      </c>
    </row>
    <row r="45" spans="1:12" ht="15" thickBot="1" x14ac:dyDescent="0.4">
      <c r="A45" s="187" t="s">
        <v>650</v>
      </c>
      <c r="B45" s="188" t="s">
        <v>779</v>
      </c>
      <c r="C45" s="189" t="s">
        <v>2</v>
      </c>
      <c r="D45" s="189">
        <v>25</v>
      </c>
      <c r="E45" s="190" t="s">
        <v>291</v>
      </c>
      <c r="F45" s="190" t="s">
        <v>550</v>
      </c>
      <c r="G45" s="190" t="str">
        <f>E45&amp;" "&amp;F45</f>
        <v>Štefan Karak</v>
      </c>
      <c r="H45" s="189">
        <v>1951</v>
      </c>
      <c r="I45" s="190" t="s">
        <v>551</v>
      </c>
      <c r="J45" s="197" t="s">
        <v>1</v>
      </c>
      <c r="K45" s="203" t="s">
        <v>552</v>
      </c>
      <c r="L45" s="194">
        <f t="shared" si="0"/>
        <v>2.9988425925925918E-2</v>
      </c>
    </row>
    <row r="46" spans="1:12" ht="16" thickBot="1" x14ac:dyDescent="0.4">
      <c r="J46" s="172" t="s">
        <v>822</v>
      </c>
      <c r="K46" s="173">
        <v>8.1944444444444445E-2</v>
      </c>
      <c r="L46" s="174" t="s">
        <v>823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/>
  </sheetViews>
  <sheetFormatPr defaultRowHeight="14.5" x14ac:dyDescent="0.35"/>
  <cols>
    <col min="2" max="2" width="7.26953125" bestFit="1" customWidth="1"/>
    <col min="3" max="3" width="6.08984375" bestFit="1" customWidth="1"/>
    <col min="5" max="6" width="0" hidden="1" customWidth="1"/>
    <col min="7" max="7" width="19.90625" bestFit="1" customWidth="1"/>
    <col min="9" max="9" width="23" bestFit="1" customWidth="1"/>
    <col min="11" max="12" width="8.7265625" style="14"/>
  </cols>
  <sheetData>
    <row r="1" spans="1:12" ht="15" thickBot="1" x14ac:dyDescent="0.4"/>
    <row r="2" spans="1:12" ht="15" thickBot="1" x14ac:dyDescent="0.4">
      <c r="A2" s="112" t="s">
        <v>593</v>
      </c>
      <c r="B2" s="119" t="s">
        <v>861</v>
      </c>
      <c r="C2" s="54" t="s">
        <v>594</v>
      </c>
      <c r="D2" s="17" t="s">
        <v>595</v>
      </c>
      <c r="E2" s="5" t="s">
        <v>804</v>
      </c>
      <c r="F2" s="55" t="s">
        <v>806</v>
      </c>
      <c r="G2" s="5" t="s">
        <v>809</v>
      </c>
      <c r="H2" s="17" t="s">
        <v>596</v>
      </c>
      <c r="I2" s="18" t="s">
        <v>597</v>
      </c>
      <c r="J2" s="17" t="s">
        <v>598</v>
      </c>
      <c r="K2" s="7" t="s">
        <v>599</v>
      </c>
      <c r="L2" s="130" t="s">
        <v>600</v>
      </c>
    </row>
    <row r="3" spans="1:12" ht="15" thickBot="1" x14ac:dyDescent="0.4">
      <c r="A3" s="139" t="s">
        <v>860</v>
      </c>
      <c r="B3" s="140" t="s">
        <v>601</v>
      </c>
      <c r="C3" s="20" t="s">
        <v>602</v>
      </c>
      <c r="D3" s="21" t="s">
        <v>603</v>
      </c>
      <c r="E3" s="22" t="s">
        <v>805</v>
      </c>
      <c r="F3" s="23" t="s">
        <v>807</v>
      </c>
      <c r="G3" s="22" t="s">
        <v>810</v>
      </c>
      <c r="H3" s="24" t="s">
        <v>604</v>
      </c>
      <c r="I3" s="25" t="s">
        <v>605</v>
      </c>
      <c r="J3" s="21" t="s">
        <v>606</v>
      </c>
      <c r="K3" s="26" t="s">
        <v>607</v>
      </c>
      <c r="L3" s="141" t="s">
        <v>608</v>
      </c>
    </row>
    <row r="4" spans="1:12" x14ac:dyDescent="0.35">
      <c r="A4" s="125" t="s">
        <v>609</v>
      </c>
      <c r="B4" s="120" t="s">
        <v>627</v>
      </c>
      <c r="C4" s="148" t="s">
        <v>16</v>
      </c>
      <c r="D4" s="115">
        <v>208</v>
      </c>
      <c r="E4" s="116" t="s">
        <v>110</v>
      </c>
      <c r="F4" s="116" t="s">
        <v>111</v>
      </c>
      <c r="G4" s="116" t="str">
        <f>E4&amp;" "&amp;F4</f>
        <v>Magdalena Kozielska</v>
      </c>
      <c r="H4" s="115">
        <v>1991</v>
      </c>
      <c r="I4" s="116" t="s">
        <v>112</v>
      </c>
      <c r="J4" s="115" t="s">
        <v>12</v>
      </c>
      <c r="K4" s="142" t="s">
        <v>113</v>
      </c>
      <c r="L4" s="145"/>
    </row>
    <row r="5" spans="1:12" x14ac:dyDescent="0.35">
      <c r="A5" s="126" t="s">
        <v>610</v>
      </c>
      <c r="B5" s="121" t="s">
        <v>666</v>
      </c>
      <c r="C5" s="38" t="s">
        <v>16</v>
      </c>
      <c r="D5" s="38">
        <v>200</v>
      </c>
      <c r="E5" s="39" t="s">
        <v>232</v>
      </c>
      <c r="F5" s="39" t="s">
        <v>233</v>
      </c>
      <c r="G5" s="39" t="s">
        <v>839</v>
      </c>
      <c r="H5" s="38">
        <v>1992</v>
      </c>
      <c r="I5" s="39" t="s">
        <v>234</v>
      </c>
      <c r="J5" s="38" t="s">
        <v>12</v>
      </c>
      <c r="K5" s="143" t="s">
        <v>235</v>
      </c>
      <c r="L5" s="146">
        <f>K5-$K$4</f>
        <v>8.2291666666666624E-3</v>
      </c>
    </row>
    <row r="6" spans="1:12" x14ac:dyDescent="0.35">
      <c r="A6" s="126" t="s">
        <v>611</v>
      </c>
      <c r="B6" s="121" t="s">
        <v>670</v>
      </c>
      <c r="C6" s="38" t="s">
        <v>16</v>
      </c>
      <c r="D6" s="38">
        <v>140</v>
      </c>
      <c r="E6" s="39" t="s">
        <v>245</v>
      </c>
      <c r="F6" s="39" t="s">
        <v>246</v>
      </c>
      <c r="G6" s="39" t="s">
        <v>840</v>
      </c>
      <c r="H6" s="38">
        <v>1976</v>
      </c>
      <c r="I6" s="39" t="s">
        <v>247</v>
      </c>
      <c r="J6" s="38" t="s">
        <v>10</v>
      </c>
      <c r="K6" s="143" t="s">
        <v>248</v>
      </c>
      <c r="L6" s="146">
        <f t="shared" ref="L6:L27" si="0">K6-$K$4</f>
        <v>8.9583333333333251E-3</v>
      </c>
    </row>
    <row r="7" spans="1:12" x14ac:dyDescent="0.35">
      <c r="A7" s="126" t="s">
        <v>612</v>
      </c>
      <c r="B7" s="121" t="s">
        <v>676</v>
      </c>
      <c r="C7" s="38" t="s">
        <v>16</v>
      </c>
      <c r="D7" s="38">
        <v>67</v>
      </c>
      <c r="E7" s="39" t="s">
        <v>30</v>
      </c>
      <c r="F7" s="39" t="s">
        <v>263</v>
      </c>
      <c r="G7" s="39" t="str">
        <f>E7&amp;" "&amp;F7</f>
        <v>Michaela Kuchariková</v>
      </c>
      <c r="H7" s="38">
        <v>1992</v>
      </c>
      <c r="I7" s="39" t="s">
        <v>264</v>
      </c>
      <c r="J7" s="38" t="s">
        <v>1</v>
      </c>
      <c r="K7" s="143" t="s">
        <v>265</v>
      </c>
      <c r="L7" s="146">
        <f t="shared" si="0"/>
        <v>9.8611111111111052E-3</v>
      </c>
    </row>
    <row r="8" spans="1:12" ht="15" thickBot="1" x14ac:dyDescent="0.4">
      <c r="A8" s="127" t="s">
        <v>613</v>
      </c>
      <c r="B8" s="122" t="s">
        <v>693</v>
      </c>
      <c r="C8" s="117" t="s">
        <v>16</v>
      </c>
      <c r="D8" s="117">
        <v>209</v>
      </c>
      <c r="E8" s="118" t="s">
        <v>310</v>
      </c>
      <c r="F8" s="118" t="s">
        <v>311</v>
      </c>
      <c r="G8" s="118" t="s">
        <v>841</v>
      </c>
      <c r="H8" s="117">
        <v>1985</v>
      </c>
      <c r="I8" s="118" t="s">
        <v>312</v>
      </c>
      <c r="J8" s="117" t="s">
        <v>10</v>
      </c>
      <c r="K8" s="144" t="s">
        <v>313</v>
      </c>
      <c r="L8" s="147">
        <f t="shared" si="0"/>
        <v>1.2106481481481475E-2</v>
      </c>
    </row>
    <row r="9" spans="1:12" x14ac:dyDescent="0.35">
      <c r="A9" s="128" t="s">
        <v>614</v>
      </c>
      <c r="B9" s="123" t="s">
        <v>700</v>
      </c>
      <c r="C9" s="113" t="s">
        <v>16</v>
      </c>
      <c r="D9" s="113">
        <v>211</v>
      </c>
      <c r="E9" s="114" t="s">
        <v>330</v>
      </c>
      <c r="F9" s="114" t="s">
        <v>331</v>
      </c>
      <c r="G9" s="114" t="s">
        <v>842</v>
      </c>
      <c r="H9" s="113">
        <v>1988</v>
      </c>
      <c r="I9" s="114" t="s">
        <v>332</v>
      </c>
      <c r="J9" s="113" t="s">
        <v>1</v>
      </c>
      <c r="K9" s="135" t="s">
        <v>333</v>
      </c>
      <c r="L9" s="132">
        <f t="shared" si="0"/>
        <v>1.2523148148148137E-2</v>
      </c>
    </row>
    <row r="10" spans="1:12" x14ac:dyDescent="0.35">
      <c r="A10" s="126" t="s">
        <v>615</v>
      </c>
      <c r="B10" s="121" t="s">
        <v>715</v>
      </c>
      <c r="C10" s="38" t="s">
        <v>16</v>
      </c>
      <c r="D10" s="38">
        <v>212</v>
      </c>
      <c r="E10" s="39" t="s">
        <v>373</v>
      </c>
      <c r="F10" s="39" t="s">
        <v>374</v>
      </c>
      <c r="G10" s="39" t="s">
        <v>843</v>
      </c>
      <c r="H10" s="38">
        <v>1994</v>
      </c>
      <c r="I10" s="39" t="s">
        <v>375</v>
      </c>
      <c r="J10" s="38" t="s">
        <v>1</v>
      </c>
      <c r="K10" s="133" t="s">
        <v>376</v>
      </c>
      <c r="L10" s="131">
        <f t="shared" si="0"/>
        <v>1.3981481481481477E-2</v>
      </c>
    </row>
    <row r="11" spans="1:12" x14ac:dyDescent="0.35">
      <c r="A11" s="126" t="s">
        <v>616</v>
      </c>
      <c r="B11" s="121" t="s">
        <v>723</v>
      </c>
      <c r="C11" s="46" t="s">
        <v>16</v>
      </c>
      <c r="D11" s="38">
        <v>8</v>
      </c>
      <c r="E11" s="39"/>
      <c r="F11" s="39"/>
      <c r="G11" s="43" t="s">
        <v>814</v>
      </c>
      <c r="H11" s="38">
        <v>1976</v>
      </c>
      <c r="I11" s="43" t="s">
        <v>15</v>
      </c>
      <c r="J11" s="46" t="s">
        <v>12</v>
      </c>
      <c r="K11" s="136" t="s">
        <v>831</v>
      </c>
      <c r="L11" s="131">
        <f t="shared" si="0"/>
        <v>1.5138888888888875E-2</v>
      </c>
    </row>
    <row r="12" spans="1:12" x14ac:dyDescent="0.35">
      <c r="A12" s="126" t="s">
        <v>617</v>
      </c>
      <c r="B12" s="121" t="s">
        <v>734</v>
      </c>
      <c r="C12" s="38" t="s">
        <v>16</v>
      </c>
      <c r="D12" s="38">
        <v>51</v>
      </c>
      <c r="E12" s="39" t="s">
        <v>417</v>
      </c>
      <c r="F12" s="39" t="s">
        <v>418</v>
      </c>
      <c r="G12" s="39" t="s">
        <v>844</v>
      </c>
      <c r="H12" s="38">
        <v>1972</v>
      </c>
      <c r="I12" s="39" t="s">
        <v>419</v>
      </c>
      <c r="J12" s="38" t="s">
        <v>12</v>
      </c>
      <c r="K12" s="133" t="s">
        <v>420</v>
      </c>
      <c r="L12" s="131">
        <f t="shared" si="0"/>
        <v>1.5949074074074081E-2</v>
      </c>
    </row>
    <row r="13" spans="1:12" x14ac:dyDescent="0.35">
      <c r="A13" s="126" t="s">
        <v>618</v>
      </c>
      <c r="B13" s="121" t="s">
        <v>735</v>
      </c>
      <c r="C13" s="38" t="s">
        <v>16</v>
      </c>
      <c r="D13" s="38">
        <v>139</v>
      </c>
      <c r="E13" s="39" t="s">
        <v>421</v>
      </c>
      <c r="F13" s="39" t="s">
        <v>422</v>
      </c>
      <c r="G13" s="39" t="s">
        <v>845</v>
      </c>
      <c r="H13" s="38">
        <v>1991</v>
      </c>
      <c r="I13" s="43" t="s">
        <v>811</v>
      </c>
      <c r="J13" s="38" t="s">
        <v>12</v>
      </c>
      <c r="K13" s="133" t="s">
        <v>423</v>
      </c>
      <c r="L13" s="131">
        <f t="shared" si="0"/>
        <v>1.5960648148148147E-2</v>
      </c>
    </row>
    <row r="14" spans="1:12" x14ac:dyDescent="0.35">
      <c r="A14" s="126" t="s">
        <v>619</v>
      </c>
      <c r="B14" s="121" t="s">
        <v>739</v>
      </c>
      <c r="C14" s="38" t="s">
        <v>16</v>
      </c>
      <c r="D14" s="38">
        <v>57</v>
      </c>
      <c r="E14" s="39" t="s">
        <v>245</v>
      </c>
      <c r="F14" s="39" t="s">
        <v>427</v>
      </c>
      <c r="G14" s="39" t="s">
        <v>846</v>
      </c>
      <c r="H14" s="38">
        <v>1985</v>
      </c>
      <c r="I14" s="39" t="s">
        <v>428</v>
      </c>
      <c r="J14" s="38" t="s">
        <v>10</v>
      </c>
      <c r="K14" s="133" t="s">
        <v>429</v>
      </c>
      <c r="L14" s="131">
        <f t="shared" si="0"/>
        <v>1.6979166666666663E-2</v>
      </c>
    </row>
    <row r="15" spans="1:12" x14ac:dyDescent="0.35">
      <c r="A15" s="126" t="s">
        <v>620</v>
      </c>
      <c r="B15" s="121" t="s">
        <v>746</v>
      </c>
      <c r="C15" s="38" t="s">
        <v>16</v>
      </c>
      <c r="D15" s="38">
        <v>184</v>
      </c>
      <c r="E15" s="39" t="s">
        <v>441</v>
      </c>
      <c r="F15" s="39" t="s">
        <v>442</v>
      </c>
      <c r="G15" s="39" t="s">
        <v>847</v>
      </c>
      <c r="H15" s="38">
        <v>1990</v>
      </c>
      <c r="I15" s="39" t="s">
        <v>3</v>
      </c>
      <c r="J15" s="38" t="s">
        <v>1</v>
      </c>
      <c r="K15" s="133" t="s">
        <v>443</v>
      </c>
      <c r="L15" s="131">
        <f t="shared" si="0"/>
        <v>1.7361111111111112E-2</v>
      </c>
    </row>
    <row r="16" spans="1:12" x14ac:dyDescent="0.35">
      <c r="A16" s="126" t="s">
        <v>621</v>
      </c>
      <c r="B16" s="121" t="s">
        <v>750</v>
      </c>
      <c r="C16" s="38" t="s">
        <v>16</v>
      </c>
      <c r="D16" s="38">
        <v>196</v>
      </c>
      <c r="E16" s="39" t="s">
        <v>454</v>
      </c>
      <c r="F16" s="39" t="s">
        <v>455</v>
      </c>
      <c r="G16" s="39" t="s">
        <v>848</v>
      </c>
      <c r="H16" s="38">
        <v>1984</v>
      </c>
      <c r="I16" s="39" t="s">
        <v>456</v>
      </c>
      <c r="J16" s="38" t="s">
        <v>1</v>
      </c>
      <c r="K16" s="133" t="s">
        <v>457</v>
      </c>
      <c r="L16" s="131">
        <f t="shared" si="0"/>
        <v>1.7986111111111099E-2</v>
      </c>
    </row>
    <row r="17" spans="1:12" x14ac:dyDescent="0.35">
      <c r="A17" s="126" t="s">
        <v>622</v>
      </c>
      <c r="B17" s="124" t="s">
        <v>759</v>
      </c>
      <c r="C17" s="41" t="s">
        <v>16</v>
      </c>
      <c r="D17" s="41">
        <v>52</v>
      </c>
      <c r="E17" s="42" t="s">
        <v>484</v>
      </c>
      <c r="F17" s="42" t="s">
        <v>485</v>
      </c>
      <c r="G17" s="42" t="s">
        <v>849</v>
      </c>
      <c r="H17" s="41">
        <v>1989</v>
      </c>
      <c r="I17" s="42" t="s">
        <v>486</v>
      </c>
      <c r="J17" s="41" t="s">
        <v>10</v>
      </c>
      <c r="K17" s="137" t="s">
        <v>487</v>
      </c>
      <c r="L17" s="131">
        <f t="shared" si="0"/>
        <v>1.9988425925925916E-2</v>
      </c>
    </row>
    <row r="18" spans="1:12" x14ac:dyDescent="0.35">
      <c r="A18" s="126" t="s">
        <v>623</v>
      </c>
      <c r="B18" s="121" t="s">
        <v>763</v>
      </c>
      <c r="C18" s="38" t="s">
        <v>16</v>
      </c>
      <c r="D18" s="38">
        <v>106</v>
      </c>
      <c r="E18" s="39" t="s">
        <v>499</v>
      </c>
      <c r="F18" s="39" t="s">
        <v>500</v>
      </c>
      <c r="G18" s="39" t="s">
        <v>850</v>
      </c>
      <c r="H18" s="38">
        <v>1991</v>
      </c>
      <c r="I18" s="39" t="s">
        <v>501</v>
      </c>
      <c r="J18" s="38" t="s">
        <v>1</v>
      </c>
      <c r="K18" s="133" t="s">
        <v>502</v>
      </c>
      <c r="L18" s="131">
        <f t="shared" si="0"/>
        <v>2.0208333333333335E-2</v>
      </c>
    </row>
    <row r="19" spans="1:12" x14ac:dyDescent="0.35">
      <c r="A19" s="126" t="s">
        <v>624</v>
      </c>
      <c r="B19" s="121" t="s">
        <v>768</v>
      </c>
      <c r="C19" s="38" t="s">
        <v>16</v>
      </c>
      <c r="D19" s="38">
        <v>39</v>
      </c>
      <c r="E19" s="39" t="s">
        <v>513</v>
      </c>
      <c r="F19" s="39" t="s">
        <v>514</v>
      </c>
      <c r="G19" s="39" t="s">
        <v>851</v>
      </c>
      <c r="H19" s="38">
        <v>1984</v>
      </c>
      <c r="I19" s="39" t="s">
        <v>515</v>
      </c>
      <c r="J19" s="38" t="s">
        <v>1</v>
      </c>
      <c r="K19" s="133" t="s">
        <v>516</v>
      </c>
      <c r="L19" s="131">
        <f t="shared" si="0"/>
        <v>2.0856481481481469E-2</v>
      </c>
    </row>
    <row r="20" spans="1:12" x14ac:dyDescent="0.35">
      <c r="A20" s="126" t="s">
        <v>625</v>
      </c>
      <c r="B20" s="121" t="s">
        <v>774</v>
      </c>
      <c r="C20" s="38" t="s">
        <v>16</v>
      </c>
      <c r="D20" s="38">
        <v>97</v>
      </c>
      <c r="E20" s="39" t="s">
        <v>533</v>
      </c>
      <c r="F20" s="39" t="s">
        <v>534</v>
      </c>
      <c r="G20" s="39" t="s">
        <v>852</v>
      </c>
      <c r="H20" s="38">
        <v>1990</v>
      </c>
      <c r="I20" s="39" t="s">
        <v>535</v>
      </c>
      <c r="J20" s="38" t="s">
        <v>1</v>
      </c>
      <c r="K20" s="133" t="s">
        <v>536</v>
      </c>
      <c r="L20" s="131">
        <f t="shared" si="0"/>
        <v>2.1747685185185182E-2</v>
      </c>
    </row>
    <row r="21" spans="1:12" x14ac:dyDescent="0.35">
      <c r="A21" s="126" t="s">
        <v>626</v>
      </c>
      <c r="B21" s="121" t="s">
        <v>776</v>
      </c>
      <c r="C21" s="38" t="s">
        <v>16</v>
      </c>
      <c r="D21" s="38">
        <v>190</v>
      </c>
      <c r="E21" s="39" t="s">
        <v>46</v>
      </c>
      <c r="F21" s="39" t="s">
        <v>539</v>
      </c>
      <c r="G21" s="39" t="s">
        <v>853</v>
      </c>
      <c r="H21" s="38">
        <v>1993</v>
      </c>
      <c r="I21" s="39" t="s">
        <v>540</v>
      </c>
      <c r="J21" s="38" t="s">
        <v>1</v>
      </c>
      <c r="K21" s="133" t="s">
        <v>541</v>
      </c>
      <c r="L21" s="131">
        <f t="shared" si="0"/>
        <v>2.2013888888888881E-2</v>
      </c>
    </row>
    <row r="22" spans="1:12" x14ac:dyDescent="0.35">
      <c r="A22" s="126" t="s">
        <v>627</v>
      </c>
      <c r="B22" s="121" t="s">
        <v>778</v>
      </c>
      <c r="C22" s="38" t="s">
        <v>16</v>
      </c>
      <c r="D22" s="38">
        <v>112</v>
      </c>
      <c r="E22" s="39" t="s">
        <v>546</v>
      </c>
      <c r="F22" s="39" t="s">
        <v>547</v>
      </c>
      <c r="G22" s="39" t="s">
        <v>854</v>
      </c>
      <c r="H22" s="38">
        <v>1988</v>
      </c>
      <c r="I22" s="39" t="s">
        <v>548</v>
      </c>
      <c r="J22" s="38" t="s">
        <v>12</v>
      </c>
      <c r="K22" s="133" t="s">
        <v>549</v>
      </c>
      <c r="L22" s="131">
        <f t="shared" si="0"/>
        <v>2.2268518518518514E-2</v>
      </c>
    </row>
    <row r="23" spans="1:12" x14ac:dyDescent="0.35">
      <c r="A23" s="126" t="s">
        <v>628</v>
      </c>
      <c r="B23" s="121" t="s">
        <v>781</v>
      </c>
      <c r="C23" s="38" t="s">
        <v>16</v>
      </c>
      <c r="D23" s="38">
        <v>109</v>
      </c>
      <c r="E23" s="39" t="s">
        <v>556</v>
      </c>
      <c r="F23" s="39" t="s">
        <v>557</v>
      </c>
      <c r="G23" s="39" t="s">
        <v>855</v>
      </c>
      <c r="H23" s="38">
        <v>1972</v>
      </c>
      <c r="I23" s="39" t="s">
        <v>288</v>
      </c>
      <c r="J23" s="38" t="s">
        <v>1</v>
      </c>
      <c r="K23" s="133" t="s">
        <v>558</v>
      </c>
      <c r="L23" s="131">
        <f t="shared" si="0"/>
        <v>2.2905092592592595E-2</v>
      </c>
    </row>
    <row r="24" spans="1:12" x14ac:dyDescent="0.35">
      <c r="A24" s="126" t="s">
        <v>629</v>
      </c>
      <c r="B24" s="121" t="s">
        <v>783</v>
      </c>
      <c r="C24" s="38" t="s">
        <v>16</v>
      </c>
      <c r="D24" s="38">
        <v>80</v>
      </c>
      <c r="E24" s="39" t="s">
        <v>562</v>
      </c>
      <c r="F24" s="39" t="s">
        <v>563</v>
      </c>
      <c r="G24" s="39" t="s">
        <v>856</v>
      </c>
      <c r="H24" s="38">
        <v>1970</v>
      </c>
      <c r="I24" s="39" t="s">
        <v>564</v>
      </c>
      <c r="J24" s="38" t="s">
        <v>12</v>
      </c>
      <c r="K24" s="133" t="s">
        <v>565</v>
      </c>
      <c r="L24" s="131">
        <f t="shared" si="0"/>
        <v>2.3171296296296294E-2</v>
      </c>
    </row>
    <row r="25" spans="1:12" x14ac:dyDescent="0.35">
      <c r="A25" s="126" t="s">
        <v>630</v>
      </c>
      <c r="B25" s="121" t="s">
        <v>789</v>
      </c>
      <c r="C25" s="38" t="s">
        <v>16</v>
      </c>
      <c r="D25" s="38">
        <v>175</v>
      </c>
      <c r="E25" s="39" t="s">
        <v>46</v>
      </c>
      <c r="F25" s="39" t="s">
        <v>581</v>
      </c>
      <c r="G25" s="39" t="s">
        <v>857</v>
      </c>
      <c r="H25" s="38">
        <v>1995</v>
      </c>
      <c r="I25" s="39" t="s">
        <v>582</v>
      </c>
      <c r="J25" s="38" t="s">
        <v>1</v>
      </c>
      <c r="K25" s="133" t="s">
        <v>583</v>
      </c>
      <c r="L25" s="131">
        <f t="shared" si="0"/>
        <v>2.9675925925925932E-2</v>
      </c>
    </row>
    <row r="26" spans="1:12" x14ac:dyDescent="0.35">
      <c r="A26" s="129" t="s">
        <v>631</v>
      </c>
      <c r="B26" s="121" t="s">
        <v>790</v>
      </c>
      <c r="C26" s="38" t="s">
        <v>16</v>
      </c>
      <c r="D26" s="38">
        <v>19</v>
      </c>
      <c r="E26" s="39" t="s">
        <v>584</v>
      </c>
      <c r="F26" s="39" t="s">
        <v>585</v>
      </c>
      <c r="G26" s="39" t="s">
        <v>858</v>
      </c>
      <c r="H26" s="38">
        <v>1980</v>
      </c>
      <c r="I26" s="39" t="s">
        <v>586</v>
      </c>
      <c r="J26" s="38" t="s">
        <v>1</v>
      </c>
      <c r="K26" s="133" t="s">
        <v>587</v>
      </c>
      <c r="L26" s="131">
        <f t="shared" si="0"/>
        <v>2.975694444444444E-2</v>
      </c>
    </row>
    <row r="27" spans="1:12" ht="15" thickBot="1" x14ac:dyDescent="0.4">
      <c r="A27" s="138" t="s">
        <v>632</v>
      </c>
      <c r="B27" s="122" t="s">
        <v>791</v>
      </c>
      <c r="C27" s="117" t="s">
        <v>16</v>
      </c>
      <c r="D27" s="117">
        <v>178</v>
      </c>
      <c r="E27" s="118" t="s">
        <v>30</v>
      </c>
      <c r="F27" s="118" t="s">
        <v>588</v>
      </c>
      <c r="G27" s="118" t="s">
        <v>859</v>
      </c>
      <c r="H27" s="117">
        <v>1991</v>
      </c>
      <c r="I27" s="118" t="s">
        <v>589</v>
      </c>
      <c r="J27" s="117" t="s">
        <v>1</v>
      </c>
      <c r="K27" s="134" t="s">
        <v>590</v>
      </c>
      <c r="L27" s="131">
        <f t="shared" si="0"/>
        <v>2.9837962962962948E-2</v>
      </c>
    </row>
    <row r="28" spans="1:12" ht="16" thickBot="1" x14ac:dyDescent="0.4">
      <c r="J28" s="175" t="s">
        <v>822</v>
      </c>
      <c r="K28" s="176">
        <v>8.1944444444444445E-2</v>
      </c>
      <c r="L28" s="177" t="s">
        <v>823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Absolut.poradie</vt:lpstr>
      <vt:lpstr>Muži A</vt:lpstr>
      <vt:lpstr>Muži B</vt:lpstr>
      <vt:lpstr>Ženy 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SSkyA race series 2017</dc:title>
  <dc:subject>SSkyA - vysledkova listina</dc:subject>
  <dc:creator>Slovak Skyrunning Association</dc:creator>
  <cp:keywords>PHP Excel file</cp:keywords>
  <dc:description>Race series 2017 - vysledkova listina generated by Slovak Skyrunning Association engine.</dc:description>
  <cp:lastModifiedBy>Matus Vnencak</cp:lastModifiedBy>
  <dcterms:created xsi:type="dcterms:W3CDTF">2017-07-29T08:34:13Z</dcterms:created>
  <dcterms:modified xsi:type="dcterms:W3CDTF">2017-07-30T21:04:24Z</dcterms:modified>
  <cp:category>CDR Excel file</cp:category>
</cp:coreProperties>
</file>