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Wyniki M" sheetId="1" r:id="rId1"/>
    <sheet name="Wyniki K" sheetId="2" r:id="rId2"/>
    <sheet name="pkt" sheetId="3" r:id="rId3"/>
  </sheets>
  <definedNames/>
  <calcPr fullCalcOnLoad="1"/>
</workbook>
</file>

<file path=xl/sharedStrings.xml><?xml version="1.0" encoding="utf-8"?>
<sst xmlns="http://schemas.openxmlformats.org/spreadsheetml/2006/main" count="728" uniqueCount="456">
  <si>
    <t>KLASYFIKACJE</t>
  </si>
  <si>
    <t>1.</t>
  </si>
  <si>
    <t>2.</t>
  </si>
  <si>
    <t>3.</t>
  </si>
  <si>
    <t>4.</t>
  </si>
  <si>
    <t>5.</t>
  </si>
  <si>
    <t>M-ce open</t>
  </si>
  <si>
    <t>Nazwisko</t>
  </si>
  <si>
    <t>Imię</t>
  </si>
  <si>
    <t>Klub</t>
  </si>
  <si>
    <t>Rok.ur.</t>
  </si>
  <si>
    <t>Punkty</t>
  </si>
  <si>
    <t>6.</t>
  </si>
  <si>
    <t>7.</t>
  </si>
  <si>
    <t>8.</t>
  </si>
  <si>
    <t>9.</t>
  </si>
  <si>
    <t>10.</t>
  </si>
  <si>
    <t>11.</t>
  </si>
  <si>
    <t>12.</t>
  </si>
  <si>
    <t>13.</t>
  </si>
  <si>
    <t>Marcin</t>
  </si>
  <si>
    <t>Salomon Suunto Team</t>
  </si>
  <si>
    <t>Łączak</t>
  </si>
  <si>
    <t>Magdalena</t>
  </si>
  <si>
    <t>FARON</t>
  </si>
  <si>
    <t>Robert</t>
  </si>
  <si>
    <t>Jan</t>
  </si>
  <si>
    <t>Kraków</t>
  </si>
  <si>
    <t>Lucjan</t>
  </si>
  <si>
    <t>Skawinki</t>
  </si>
  <si>
    <t>Piotr</t>
  </si>
  <si>
    <t>RMD Montrail Team</t>
  </si>
  <si>
    <t>Rafał</t>
  </si>
  <si>
    <t>MAJER</t>
  </si>
  <si>
    <t>Janusz</t>
  </si>
  <si>
    <t>Topolów</t>
  </si>
  <si>
    <t>Krzysztof</t>
  </si>
  <si>
    <t>Zadyszka Oświęcim</t>
  </si>
  <si>
    <t>14.</t>
  </si>
  <si>
    <t>Jakub</t>
  </si>
  <si>
    <t>15.</t>
  </si>
  <si>
    <t>Tomasz</t>
  </si>
  <si>
    <t>16.</t>
  </si>
  <si>
    <t>Michał</t>
  </si>
  <si>
    <t>17.</t>
  </si>
  <si>
    <t>18.</t>
  </si>
  <si>
    <t>Jacek</t>
  </si>
  <si>
    <t>19.</t>
  </si>
  <si>
    <t>TOPOLSKI</t>
  </si>
  <si>
    <t>20.</t>
  </si>
  <si>
    <t>21.</t>
  </si>
  <si>
    <t>22.</t>
  </si>
  <si>
    <t>Mszana Dolna</t>
  </si>
  <si>
    <t>23.</t>
  </si>
  <si>
    <t>Bartosz</t>
  </si>
  <si>
    <t>24.</t>
  </si>
  <si>
    <t>Tysława</t>
  </si>
  <si>
    <t>25.</t>
  </si>
  <si>
    <t>26.</t>
  </si>
  <si>
    <t>27.</t>
  </si>
  <si>
    <t>28.</t>
  </si>
  <si>
    <t>Bieg Opolski</t>
  </si>
  <si>
    <t>29.</t>
  </si>
  <si>
    <t>30.</t>
  </si>
  <si>
    <t>Daniel</t>
  </si>
  <si>
    <t>31.</t>
  </si>
  <si>
    <t>32.</t>
  </si>
  <si>
    <t>33.</t>
  </si>
  <si>
    <t>34.</t>
  </si>
  <si>
    <t>Andrzej</t>
  </si>
  <si>
    <t>WROCŁAW</t>
  </si>
  <si>
    <t>35.</t>
  </si>
  <si>
    <t>36.</t>
  </si>
  <si>
    <t>Przemysław</t>
  </si>
  <si>
    <t>37.</t>
  </si>
  <si>
    <t>38.</t>
  </si>
  <si>
    <t>39.</t>
  </si>
  <si>
    <t>TG Sokół Zakopane</t>
  </si>
  <si>
    <t>40.</t>
  </si>
  <si>
    <t>41.</t>
  </si>
  <si>
    <t>42.</t>
  </si>
  <si>
    <t>43.</t>
  </si>
  <si>
    <t>WAŁBRZYCH</t>
  </si>
  <si>
    <t>44.</t>
  </si>
  <si>
    <t>45.</t>
  </si>
  <si>
    <t>Łukasz</t>
  </si>
  <si>
    <t>46.</t>
  </si>
  <si>
    <t>Adam</t>
  </si>
  <si>
    <t>47.</t>
  </si>
  <si>
    <t>Wojciech</t>
  </si>
  <si>
    <t>48.</t>
  </si>
  <si>
    <t>49.</t>
  </si>
  <si>
    <t>50.</t>
  </si>
  <si>
    <t>Marek</t>
  </si>
  <si>
    <t>51.</t>
  </si>
  <si>
    <t>52.</t>
  </si>
  <si>
    <t>53.</t>
  </si>
  <si>
    <t>FELIŃSKI</t>
  </si>
  <si>
    <t>54.</t>
  </si>
  <si>
    <t>55.</t>
  </si>
  <si>
    <t>56.</t>
  </si>
  <si>
    <t>57.</t>
  </si>
  <si>
    <t>58.</t>
  </si>
  <si>
    <t>KS Halny Węgierska Górka</t>
  </si>
  <si>
    <t>59.</t>
  </si>
  <si>
    <t>60.</t>
  </si>
  <si>
    <t>61.</t>
  </si>
  <si>
    <t>DYBALSKI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</si>
  <si>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</si>
  <si>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</si>
  <si>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</si>
  <si>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</si>
  <si>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</si>
  <si>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</si>
  <si>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</si>
  <si>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</si>
  <si>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</si>
  <si>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</si>
  <si>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</si>
  <si>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</si>
  <si>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</si>
  <si>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</si>
  <si>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</si>
  <si>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Dominik</t>
  </si>
  <si>
    <t>BUDNICKI</t>
  </si>
  <si>
    <t>Sebastian</t>
  </si>
  <si>
    <t>Paweł</t>
  </si>
  <si>
    <t>Maraton Leszno</t>
  </si>
  <si>
    <t>Platerów</t>
  </si>
  <si>
    <t>Zbigniew</t>
  </si>
  <si>
    <t>HEWELT</t>
  </si>
  <si>
    <t>GDAŃSK</t>
  </si>
  <si>
    <t>WIRA</t>
  </si>
  <si>
    <t>Byledobiec Anin</t>
  </si>
  <si>
    <t>Damian</t>
  </si>
  <si>
    <t>POZNAŃ</t>
  </si>
  <si>
    <t>WOJCIECHOWSKI</t>
  </si>
  <si>
    <t>Dudzik</t>
  </si>
  <si>
    <t>WARSZAWA</t>
  </si>
  <si>
    <t>DĄBROWA</t>
  </si>
  <si>
    <t>PAWEŁ</t>
  </si>
  <si>
    <t>RELIGA</t>
  </si>
  <si>
    <t>HECZNAROWICE</t>
  </si>
  <si>
    <t>MAREK</t>
  </si>
  <si>
    <t>KULCZEWSKI</t>
  </si>
  <si>
    <t>Jelenia Góra</t>
  </si>
  <si>
    <t>Szymon</t>
  </si>
  <si>
    <t>URAMEK</t>
  </si>
  <si>
    <t>Faron</t>
  </si>
  <si>
    <t>ZIMNY</t>
  </si>
  <si>
    <t>PROMIRSKI</t>
  </si>
  <si>
    <t>Rzeszów</t>
  </si>
  <si>
    <t>LEGNICA</t>
  </si>
  <si>
    <t>ŁÓDŹ</t>
  </si>
  <si>
    <t>SOSIŃSKI</t>
  </si>
  <si>
    <t>GLIWICE</t>
  </si>
  <si>
    <t>Miejsce</t>
  </si>
  <si>
    <t>Men</t>
  </si>
  <si>
    <t>Women</t>
  </si>
  <si>
    <t>pkt</t>
  </si>
  <si>
    <t>0.</t>
  </si>
  <si>
    <t>Skyrunner® Poland Series 2014</t>
  </si>
  <si>
    <t>Puchar Polski Skyrunning 2014</t>
  </si>
  <si>
    <t>07.06.2014 - Bieg im dh Franciszka Marduły – MP Skyrunning - 25,3 km (+1985 m / – 1609 m) (SkyRace)</t>
  </si>
  <si>
    <t>02.08.2014 - Maraton Karkonoski - 46,7 km (+/-2150m) (SkyMarathon)</t>
  </si>
  <si>
    <t xml:space="preserve">23.08.2014 - 6 x Babia -100 km (+/- 6500m) (Ultra SkyMarathon) </t>
  </si>
  <si>
    <t xml:space="preserve">7.09.2014 - Śnieżka Vertical– 7 km (+1000m) (Vertical) </t>
  </si>
  <si>
    <t xml:space="preserve">20.09.2014 - Bieg Na Babią Górę – 10 km (+1000m) (Vertical </t>
  </si>
  <si>
    <t>BOGDAŁ</t>
  </si>
  <si>
    <t>KOZIOŁ</t>
  </si>
  <si>
    <t>KORPAL</t>
  </si>
  <si>
    <t>STEFANIAK</t>
  </si>
  <si>
    <t>JACHOWICZ</t>
  </si>
  <si>
    <t>PIOTROWSKA</t>
  </si>
  <si>
    <t>GRZELAK</t>
  </si>
  <si>
    <t>MORAWSKA</t>
  </si>
  <si>
    <t>MATUSZEWICZ</t>
  </si>
  <si>
    <t>BRUDŁO</t>
  </si>
  <si>
    <t>MOKRZYCKA</t>
  </si>
  <si>
    <t>KUCZAKOWSKA</t>
  </si>
  <si>
    <t>ANDRZEJEWSKA</t>
  </si>
  <si>
    <t>WIŚNIEWSKI</t>
  </si>
  <si>
    <t>ŁADYSZ</t>
  </si>
  <si>
    <t>JERZY</t>
  </si>
  <si>
    <t>JOCHYMEK</t>
  </si>
  <si>
    <t>MICHAŁ</t>
  </si>
  <si>
    <t>OSKAR</t>
  </si>
  <si>
    <t>JAN</t>
  </si>
  <si>
    <t>TOMASZ</t>
  </si>
  <si>
    <t>WRÓBEL</t>
  </si>
  <si>
    <t>ŁUKASZ</t>
  </si>
  <si>
    <t>PIOTR</t>
  </si>
  <si>
    <t>LUBAWKA</t>
  </si>
  <si>
    <t>ANDRZEJ</t>
  </si>
  <si>
    <t>RAFAŁ</t>
  </si>
  <si>
    <t>RATOWSKI</t>
  </si>
  <si>
    <t>TORUŃ</t>
  </si>
  <si>
    <t>MACIEJ</t>
  </si>
  <si>
    <t>WIECZOREK</t>
  </si>
  <si>
    <t>DAMIAN</t>
  </si>
  <si>
    <t>KATOWICE</t>
  </si>
  <si>
    <t>MARCIN</t>
  </si>
  <si>
    <t>JADOWNIKI</t>
  </si>
  <si>
    <t>KITA</t>
  </si>
  <si>
    <t>GRZEGORZ</t>
  </si>
  <si>
    <t>OBORNIKI</t>
  </si>
  <si>
    <t>JEŻEWSKI</t>
  </si>
  <si>
    <t>MATEUSZ</t>
  </si>
  <si>
    <t>KOMORNIKI</t>
  </si>
  <si>
    <t>PAWLISZYN</t>
  </si>
  <si>
    <t>BRZOZOWSKI</t>
  </si>
  <si>
    <t>GRODECKI</t>
  </si>
  <si>
    <t>SEBASTIAN</t>
  </si>
  <si>
    <t>CHOCIANÓW</t>
  </si>
  <si>
    <t>SOCZOMSKI</t>
  </si>
  <si>
    <t>TALAGA</t>
  </si>
  <si>
    <t>MIROSŁAW</t>
  </si>
  <si>
    <t>MIŁUCH</t>
  </si>
  <si>
    <t>KUŹNIAR</t>
  </si>
  <si>
    <t>SZTURO</t>
  </si>
  <si>
    <t>PODGÓRZYN</t>
  </si>
  <si>
    <t>STOLARCZYK</t>
  </si>
  <si>
    <t>WOJCIECH</t>
  </si>
  <si>
    <t>BAŃSKA</t>
  </si>
  <si>
    <t>SAMBORSKI</t>
  </si>
  <si>
    <t>PAŁUBSKI</t>
  </si>
  <si>
    <t>ARKADIUSZ</t>
  </si>
  <si>
    <t>BEŁCHATÓW</t>
  </si>
  <si>
    <t>CHUDZIKIEWICZ</t>
  </si>
  <si>
    <t>WOJCIESZÓW</t>
  </si>
  <si>
    <t>JAROSŁAW</t>
  </si>
  <si>
    <t>Ulfik</t>
  </si>
  <si>
    <t>Kozielska</t>
  </si>
  <si>
    <t>Celińska</t>
  </si>
  <si>
    <t>Anna</t>
  </si>
  <si>
    <t>Rychter</t>
  </si>
  <si>
    <t>Antonina</t>
  </si>
  <si>
    <t>Majer</t>
  </si>
  <si>
    <t>Matuła</t>
  </si>
  <si>
    <t>Ewelina</t>
  </si>
  <si>
    <t>Turosz</t>
  </si>
  <si>
    <t>Iwona</t>
  </si>
  <si>
    <t>Leżajsk</t>
  </si>
  <si>
    <t>Kurdziel</t>
  </si>
  <si>
    <t>Marta</t>
  </si>
  <si>
    <t>Tenczynek</t>
  </si>
  <si>
    <t>Bolechowska</t>
  </si>
  <si>
    <t>Dominika</t>
  </si>
  <si>
    <t>Garlewicz</t>
  </si>
  <si>
    <t>Joanna</t>
  </si>
  <si>
    <t>Mieloch</t>
  </si>
  <si>
    <t>Tamara</t>
  </si>
  <si>
    <t>Jaskowska</t>
  </si>
  <si>
    <t>Bożena</t>
  </si>
  <si>
    <t>Kuchno</t>
  </si>
  <si>
    <t>Lucyna</t>
  </si>
  <si>
    <t>rehabilitanci.org.pl/TKG</t>
  </si>
  <si>
    <t>Haczyk</t>
  </si>
  <si>
    <t>Natalia</t>
  </si>
  <si>
    <t xml:space="preserve">RMD Montrail Team </t>
  </si>
  <si>
    <t>ATTIQ TKN Nowy Targ</t>
  </si>
  <si>
    <t>ŚBPM Podkowa Leśna</t>
  </si>
  <si>
    <t>Grodzisk Mazowiecki</t>
  </si>
  <si>
    <t>NORAFSPORT</t>
  </si>
  <si>
    <t>KB Lupus Oleśnica</t>
  </si>
  <si>
    <t>MKL Szczecinek</t>
  </si>
  <si>
    <t>Rabka Zdrój</t>
  </si>
  <si>
    <t>Świerc</t>
  </si>
  <si>
    <t>Wosik</t>
  </si>
  <si>
    <t>Koń</t>
  </si>
  <si>
    <t>Chorąży</t>
  </si>
  <si>
    <t>Dybek</t>
  </si>
  <si>
    <t>Gorczyca</t>
  </si>
  <si>
    <t>Biernawski</t>
  </si>
  <si>
    <t>Sobczyk</t>
  </si>
  <si>
    <t>Czapla</t>
  </si>
  <si>
    <t>Wąsowicz</t>
  </si>
  <si>
    <t>Hercog</t>
  </si>
  <si>
    <t>Blados</t>
  </si>
  <si>
    <t>Konstancin</t>
  </si>
  <si>
    <t>Żebracki</t>
  </si>
  <si>
    <t>Swoboda</t>
  </si>
  <si>
    <t>Żurawski</t>
  </si>
  <si>
    <t>Michulec</t>
  </si>
  <si>
    <t>Grochowski</t>
  </si>
  <si>
    <t>Schab</t>
  </si>
  <si>
    <t>Beniowski</t>
  </si>
  <si>
    <t>Zabrzeż</t>
  </si>
  <si>
    <t>Bunsch</t>
  </si>
  <si>
    <t>Huzior</t>
  </si>
  <si>
    <t>Pasek</t>
  </si>
  <si>
    <t>Celiński</t>
  </si>
  <si>
    <t>Sawicki</t>
  </si>
  <si>
    <t>Kuczewski</t>
  </si>
  <si>
    <t>Pieprzycki</t>
  </si>
  <si>
    <t>Kobryń</t>
  </si>
  <si>
    <t>Jura</t>
  </si>
  <si>
    <t>Pawul</t>
  </si>
  <si>
    <t>Kopyczok</t>
  </si>
  <si>
    <t>Pałkowski</t>
  </si>
  <si>
    <t>Lubelski</t>
  </si>
  <si>
    <t>Baranow</t>
  </si>
  <si>
    <t>Lebda</t>
  </si>
  <si>
    <t>Linkowski</t>
  </si>
  <si>
    <t>Intersport</t>
  </si>
  <si>
    <t>Pokrzyk</t>
  </si>
  <si>
    <t>ICEBUG Team</t>
  </si>
  <si>
    <t>Sulis Hoko Team</t>
  </si>
  <si>
    <t>GOPR Kandahar Szczawnica</t>
  </si>
  <si>
    <t>AZS AWF Kraków</t>
  </si>
  <si>
    <t>HTC Kraków</t>
  </si>
  <si>
    <t>Wieliczka</t>
  </si>
  <si>
    <t>Mielec</t>
  </si>
  <si>
    <t>Kozy</t>
  </si>
  <si>
    <t>TOPR Tarnów</t>
  </si>
  <si>
    <t>GOPR Bieszczady</t>
  </si>
  <si>
    <t>31.05.2014 - Chojnik Maraton -
 43 km (+2200m/-2000m)  (SkyMarathon)</t>
  </si>
  <si>
    <t>DAWIDZIUK</t>
  </si>
  <si>
    <t>Maciej</t>
  </si>
  <si>
    <t>Złotoryja</t>
  </si>
  <si>
    <t>PAWŁOWSKI</t>
  </si>
  <si>
    <t>Zalesie</t>
  </si>
  <si>
    <t>SAWICKI</t>
  </si>
  <si>
    <t>Warszawa</t>
  </si>
  <si>
    <t>ORCHOLSKI</t>
  </si>
  <si>
    <t>Witold</t>
  </si>
  <si>
    <t>Toruń</t>
  </si>
  <si>
    <t>KURIATA</t>
  </si>
  <si>
    <t>WITULSKI</t>
  </si>
  <si>
    <t>Waldemar</t>
  </si>
  <si>
    <t>Sosnówka</t>
  </si>
  <si>
    <t>Przemyslaw</t>
  </si>
  <si>
    <t>ZŁOTOWSKI</t>
  </si>
  <si>
    <t>Nysa</t>
  </si>
  <si>
    <t>GIEŁDA</t>
  </si>
  <si>
    <t>Jędrzej</t>
  </si>
  <si>
    <t>Legnica</t>
  </si>
  <si>
    <t>KURCZYK</t>
  </si>
  <si>
    <t>Kolonowskie</t>
  </si>
  <si>
    <t>KALITA</t>
  </si>
  <si>
    <t>Arkadiusz</t>
  </si>
  <si>
    <t>Jaworze</t>
  </si>
  <si>
    <t>ŻYLIŃSKI</t>
  </si>
  <si>
    <t>DETTLAFF</t>
  </si>
  <si>
    <t>Mariusz</t>
  </si>
  <si>
    <t>ŁYJAK</t>
  </si>
  <si>
    <t>Błażej</t>
  </si>
  <si>
    <t>Wrocław</t>
  </si>
  <si>
    <t>Norbert</t>
  </si>
  <si>
    <t>PUZIA</t>
  </si>
  <si>
    <t>RYCYK</t>
  </si>
  <si>
    <t>Grzegorz</t>
  </si>
  <si>
    <t>Krasnystaw</t>
  </si>
  <si>
    <t>SZCZEPAŃSKI</t>
  </si>
  <si>
    <t>WICHŁACZ</t>
  </si>
  <si>
    <t>Poznań</t>
  </si>
  <si>
    <t>Gostyń</t>
  </si>
  <si>
    <t>Dobrzyca</t>
  </si>
  <si>
    <t>KOBIERSKI</t>
  </si>
  <si>
    <t>CIECIERA</t>
  </si>
  <si>
    <t>Bełchatów</t>
  </si>
  <si>
    <t>SKROK</t>
  </si>
  <si>
    <t>Dariusz</t>
  </si>
  <si>
    <t>Namysłów</t>
  </si>
  <si>
    <t>POGOCKI</t>
  </si>
  <si>
    <t>Seweryn</t>
  </si>
  <si>
    <t>Zelów</t>
  </si>
  <si>
    <t>MIĘKUS</t>
  </si>
  <si>
    <t>Hubert</t>
  </si>
  <si>
    <t>DERDA</t>
  </si>
  <si>
    <t>Szczecin</t>
  </si>
  <si>
    <t>ŁUCZKIEWICZ</t>
  </si>
  <si>
    <t>Jarosław</t>
  </si>
  <si>
    <t>WAJEROWSKI</t>
  </si>
  <si>
    <t>Oleśnica</t>
  </si>
  <si>
    <t>GAŁOSZ</t>
  </si>
  <si>
    <t>Zabrze</t>
  </si>
  <si>
    <t>POLAŃSKI</t>
  </si>
  <si>
    <t>KRASULAK</t>
  </si>
  <si>
    <t>ŚWIDA</t>
  </si>
  <si>
    <t>PLEŚNIARSKI</t>
  </si>
  <si>
    <t>Karpacz</t>
  </si>
  <si>
    <t>Wilcza Góra</t>
  </si>
  <si>
    <t>WKS Śląsk Wrocław</t>
  </si>
  <si>
    <t>TS Regle Szklarska Poręba</t>
  </si>
  <si>
    <t>Olwas Złotoryja</t>
  </si>
  <si>
    <t>PRĘTKI</t>
  </si>
  <si>
    <t>Zielona Góra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</si>
  <si>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</si>
  <si>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</si>
  <si>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</si>
  <si>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</si>
  <si>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</si>
  <si>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</si>
  <si>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</si>
  <si>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</si>
  <si>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</si>
  <si>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</si>
  <si>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</si>
  <si>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</si>
  <si>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</si>
  <si>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</si>
  <si>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</si>
  <si>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</si>
  <si>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</si>
  <si>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</si>
  <si>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</si>
  <si>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</si>
  <si>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</si>
  <si>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</si>
  <si>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</si>
  <si>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</si>
  <si>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</si>
  <si>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</si>
  <si>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</si>
  <si>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</si>
  <si>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</si>
  <si>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</si>
  <si>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</si>
  <si>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Ewa</t>
  </si>
  <si>
    <t>ARSENIUK</t>
  </si>
  <si>
    <t>Górsk</t>
  </si>
  <si>
    <t>MIZERA</t>
  </si>
  <si>
    <t>Marzena</t>
  </si>
  <si>
    <t>TEKIELI</t>
  </si>
  <si>
    <t>Agata</t>
  </si>
  <si>
    <t>ANDRZEJCZUK</t>
  </si>
  <si>
    <t>KURPIEWSKA</t>
  </si>
  <si>
    <t>MILLER</t>
  </si>
  <si>
    <t>KAMIŃSKA</t>
  </si>
  <si>
    <t>Jolanta</t>
  </si>
  <si>
    <t>RUMIŃSKA-PIETRZYK</t>
  </si>
  <si>
    <t>Patrycja</t>
  </si>
  <si>
    <t>ŁOWICKA</t>
  </si>
  <si>
    <t>WOLIŃSKA</t>
  </si>
  <si>
    <t>Emilia</t>
  </si>
  <si>
    <t>Wolin</t>
  </si>
  <si>
    <t>PALIŃSKA</t>
  </si>
  <si>
    <t>Aneta</t>
  </si>
  <si>
    <t>ŚWIDEREK</t>
  </si>
  <si>
    <t>Skierniewice</t>
  </si>
  <si>
    <t>KSIĘŻNIK</t>
  </si>
  <si>
    <t>Dorota</t>
  </si>
  <si>
    <t>Brzeg</t>
  </si>
  <si>
    <t>Szklarska Poręba</t>
  </si>
  <si>
    <t>Bystrzyca Kłodzka</t>
  </si>
  <si>
    <t>Wiśniewska-Ulfik</t>
  </si>
  <si>
    <t>Żaneta</t>
  </si>
  <si>
    <t>Dagmara</t>
  </si>
  <si>
    <t>Agnieszka</t>
  </si>
  <si>
    <t>Justyna</t>
  </si>
  <si>
    <t>Malwina</t>
  </si>
  <si>
    <t>Beata</t>
  </si>
  <si>
    <t>Krystyna</t>
  </si>
  <si>
    <t>Anita</t>
  </si>
  <si>
    <t>Leszno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</si>
</sst>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i/>
      <sz val="20"/>
      <color indexed="63"/>
      <name val="Arial"/>
      <family val="2"/>
    </font>
    <font>
      <i/>
      <sz val="12"/>
      <color indexed="8"/>
      <name val="Arial"/>
      <family val="2"/>
    </font>
    <font>
      <b/>
      <i/>
      <sz val="20"/>
      <color indexed="63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10B3C"/>
      <name val="Arial"/>
      <family val="2"/>
    </font>
    <font>
      <b/>
      <i/>
      <sz val="20"/>
      <color rgb="FF4B4B4B"/>
      <name val="Arial"/>
      <family val="2"/>
    </font>
    <font>
      <i/>
      <sz val="12"/>
      <color theme="1"/>
      <name val="Arial"/>
      <family val="2"/>
    </font>
    <font>
      <i/>
      <sz val="20"/>
      <color rgb="FF4B4B4B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7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0" fillId="33" borderId="10" xfId="68" applyFont="1" applyFill="1" applyBorder="1" applyAlignment="1">
      <alignment horizontal="center" vertical="center"/>
      <protection/>
    </xf>
    <xf numFmtId="0" fontId="50" fillId="33" borderId="11" xfId="68" applyFont="1" applyFill="1" applyBorder="1" applyAlignment="1">
      <alignment horizontal="center" vertical="center"/>
      <protection/>
    </xf>
    <xf numFmtId="0" fontId="2" fillId="34" borderId="11" xfId="603" applyFont="1" applyFill="1" applyBorder="1" applyAlignment="1">
      <alignment horizontal="center" vertical="center"/>
      <protection/>
    </xf>
    <xf numFmtId="0" fontId="10" fillId="35" borderId="11" xfId="603" applyFont="1" applyFill="1" applyBorder="1" applyAlignment="1">
      <alignment horizontal="center" vertical="center" wrapText="1"/>
      <protection/>
    </xf>
    <xf numFmtId="0" fontId="9" fillId="36" borderId="11" xfId="603" applyFont="1" applyFill="1" applyBorder="1" applyAlignment="1">
      <alignment horizontal="center" vertical="center"/>
      <protection/>
    </xf>
    <xf numFmtId="0" fontId="9" fillId="36" borderId="11" xfId="603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  <xf numFmtId="0" fontId="2" fillId="34" borderId="12" xfId="603" applyFont="1" applyFill="1" applyBorder="1" applyAlignment="1">
      <alignment horizontal="center" vertical="center"/>
      <protection/>
    </xf>
    <xf numFmtId="0" fontId="7" fillId="35" borderId="11" xfId="603" applyFont="1" applyFill="1" applyBorder="1" applyAlignment="1">
      <alignment horizontal="center" vertical="center" wrapText="1"/>
      <protection/>
    </xf>
    <xf numFmtId="0" fontId="2" fillId="36" borderId="11" xfId="603" applyFont="1" applyFill="1" applyBorder="1" applyAlignment="1">
      <alignment horizontal="center" vertical="center"/>
      <protection/>
    </xf>
    <xf numFmtId="0" fontId="2" fillId="36" borderId="11" xfId="603" applyFont="1" applyFill="1" applyBorder="1" applyAlignment="1">
      <alignment horizontal="center" vertical="center" wrapText="1"/>
      <protection/>
    </xf>
    <xf numFmtId="0" fontId="2" fillId="37" borderId="11" xfId="48" applyNumberFormat="1" applyFont="1" applyFill="1" applyBorder="1" applyAlignment="1" applyProtection="1">
      <alignment vertical="center"/>
      <protection/>
    </xf>
    <xf numFmtId="0" fontId="51" fillId="0" borderId="11" xfId="0" applyFont="1" applyBorder="1" applyAlignment="1">
      <alignment horizontal="center" textRotation="90" wrapText="1"/>
    </xf>
    <xf numFmtId="0" fontId="51" fillId="38" borderId="11" xfId="68" applyFont="1" applyFill="1" applyBorder="1" applyAlignment="1">
      <alignment horizontal="center"/>
      <protection/>
    </xf>
    <xf numFmtId="0" fontId="50" fillId="39" borderId="11" xfId="68" applyFont="1" applyFill="1" applyBorder="1" applyAlignment="1">
      <alignment horizontal="center" vertical="center" wrapText="1"/>
      <protection/>
    </xf>
    <xf numFmtId="0" fontId="50" fillId="39" borderId="11" xfId="68" applyFont="1" applyFill="1" applyBorder="1" applyAlignment="1">
      <alignment vertical="center" wrapText="1"/>
      <protection/>
    </xf>
    <xf numFmtId="0" fontId="52" fillId="0" borderId="11" xfId="0" applyFont="1" applyBorder="1" applyAlignment="1">
      <alignment horizontal="center"/>
    </xf>
    <xf numFmtId="0" fontId="50" fillId="0" borderId="10" xfId="68" applyFont="1" applyBorder="1" applyAlignment="1">
      <alignment horizontal="center" vertical="center"/>
      <protection/>
    </xf>
    <xf numFmtId="0" fontId="51" fillId="33" borderId="10" xfId="68" applyFont="1" applyFill="1" applyBorder="1" applyAlignment="1">
      <alignment horizontal="center" vertical="center"/>
      <protection/>
    </xf>
    <xf numFmtId="0" fontId="51" fillId="33" borderId="11" xfId="68" applyFont="1" applyFill="1" applyBorder="1" applyAlignment="1">
      <alignment horizontal="center" vertical="center"/>
      <protection/>
    </xf>
    <xf numFmtId="0" fontId="50" fillId="0" borderId="13" xfId="68" applyFont="1" applyBorder="1" applyAlignment="1">
      <alignment horizontal="center" vertical="center"/>
      <protection/>
    </xf>
    <xf numFmtId="0" fontId="2" fillId="40" borderId="14" xfId="603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1" fillId="41" borderId="11" xfId="0" applyFont="1" applyFill="1" applyBorder="1" applyAlignment="1">
      <alignment horizontal="center"/>
    </xf>
    <xf numFmtId="0" fontId="50" fillId="42" borderId="11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2" fillId="40" borderId="11" xfId="603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vertical="center"/>
    </xf>
    <xf numFmtId="0" fontId="53" fillId="38" borderId="11" xfId="68" applyFont="1" applyFill="1" applyBorder="1" applyAlignment="1">
      <alignment horizontal="center"/>
      <protection/>
    </xf>
    <xf numFmtId="0" fontId="2" fillId="44" borderId="10" xfId="48" applyNumberFormat="1" applyFont="1" applyFill="1" applyBorder="1" applyAlignment="1" applyProtection="1">
      <alignment horizontal="center" vertical="center"/>
      <protection/>
    </xf>
    <xf numFmtId="0" fontId="2" fillId="45" borderId="11" xfId="48" applyNumberFormat="1" applyFont="1" applyFill="1" applyBorder="1" applyAlignment="1" applyProtection="1">
      <alignment horizontal="center" vertical="center"/>
      <protection/>
    </xf>
    <xf numFmtId="0" fontId="2" fillId="46" borderId="11" xfId="48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 horizontal="center" textRotation="90" wrapText="1"/>
    </xf>
    <xf numFmtId="0" fontId="51" fillId="0" borderId="10" xfId="68" applyFont="1" applyBorder="1" applyAlignment="1">
      <alignment horizontal="center" vertical="center"/>
      <protection/>
    </xf>
    <xf numFmtId="0" fontId="7" fillId="47" borderId="10" xfId="603" applyFont="1" applyFill="1" applyBorder="1" applyAlignment="1">
      <alignment horizontal="center" vertical="center"/>
      <protection/>
    </xf>
    <xf numFmtId="0" fontId="50" fillId="47" borderId="10" xfId="603" applyFont="1" applyFill="1" applyBorder="1" applyAlignment="1">
      <alignment horizontal="center" vertical="center"/>
      <protection/>
    </xf>
    <xf numFmtId="0" fontId="2" fillId="47" borderId="10" xfId="603" applyFont="1" applyFill="1" applyBorder="1" applyAlignment="1">
      <alignment horizontal="center" vertical="center"/>
      <protection/>
    </xf>
    <xf numFmtId="0" fontId="2" fillId="40" borderId="15" xfId="603" applyFont="1" applyFill="1" applyBorder="1" applyAlignment="1">
      <alignment horizontal="center" vertical="center"/>
      <protection/>
    </xf>
    <xf numFmtId="0" fontId="7" fillId="47" borderId="10" xfId="48" applyNumberFormat="1" applyFont="1" applyFill="1" applyBorder="1" applyAlignment="1" applyProtection="1">
      <alignment horizontal="center" textRotation="90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2" fillId="40" borderId="12" xfId="603" applyFont="1" applyFill="1" applyBorder="1" applyAlignment="1">
      <alignment horizontal="center" vertical="center"/>
      <protection/>
    </xf>
    <xf numFmtId="0" fontId="51" fillId="42" borderId="0" xfId="0" applyFont="1" applyFill="1" applyAlignment="1">
      <alignment horizontal="center"/>
    </xf>
    <xf numFmtId="0" fontId="51" fillId="43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11" xfId="68" applyFont="1" applyBorder="1" applyAlignment="1">
      <alignment horizontal="center" vertical="center"/>
      <protection/>
    </xf>
    <xf numFmtId="0" fontId="7" fillId="0" borderId="0" xfId="603" applyFont="1" applyBorder="1" applyAlignment="1">
      <alignment horizontal="center" vertical="center"/>
      <protection/>
    </xf>
    <xf numFmtId="0" fontId="7" fillId="0" borderId="0" xfId="603" applyFont="1">
      <alignment/>
      <protection/>
    </xf>
    <xf numFmtId="0" fontId="2" fillId="47" borderId="0" xfId="603" applyFont="1" applyFill="1" applyBorder="1" applyAlignment="1">
      <alignment horizontal="center" vertical="center"/>
      <protection/>
    </xf>
    <xf numFmtId="0" fontId="7" fillId="47" borderId="0" xfId="603" applyFont="1" applyFill="1" applyBorder="1" applyAlignment="1">
      <alignment horizontal="center" vertical="center"/>
      <protection/>
    </xf>
    <xf numFmtId="0" fontId="7" fillId="47" borderId="0" xfId="603" applyFont="1" applyFill="1" applyBorder="1" applyAlignment="1">
      <alignment horizontal="left" vertical="center"/>
      <protection/>
    </xf>
    <xf numFmtId="0" fontId="7" fillId="47" borderId="0" xfId="603" applyFont="1" applyFill="1" applyBorder="1" applyAlignment="1">
      <alignment vertical="center"/>
      <protection/>
    </xf>
    <xf numFmtId="0" fontId="51" fillId="0" borderId="11" xfId="68" applyFont="1" applyBorder="1" applyAlignment="1">
      <alignment horizontal="center" vertical="center"/>
      <protection/>
    </xf>
    <xf numFmtId="0" fontId="2" fillId="47" borderId="16" xfId="603" applyFont="1" applyFill="1" applyBorder="1" applyAlignment="1">
      <alignment horizontal="center" vertical="center"/>
      <protection/>
    </xf>
    <xf numFmtId="0" fontId="51" fillId="0" borderId="11" xfId="68" applyFont="1" applyBorder="1" applyAlignment="1">
      <alignment vertical="center"/>
      <protection/>
    </xf>
    <xf numFmtId="0" fontId="2" fillId="47" borderId="11" xfId="603" applyFont="1" applyFill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54" fillId="39" borderId="11" xfId="68" applyFont="1" applyFill="1" applyBorder="1" applyAlignment="1">
      <alignment vertical="center" wrapText="1"/>
      <protection/>
    </xf>
    <xf numFmtId="0" fontId="54" fillId="39" borderId="11" xfId="68" applyFont="1" applyFill="1" applyBorder="1" applyAlignment="1">
      <alignment horizontal="center" vertical="center" wrapText="1"/>
      <protection/>
    </xf>
    <xf numFmtId="0" fontId="7" fillId="47" borderId="11" xfId="48" applyNumberFormat="1" applyFont="1" applyFill="1" applyBorder="1" applyAlignment="1" applyProtection="1">
      <alignment horizontal="center" textRotation="90" wrapText="1"/>
      <protection/>
    </xf>
    <xf numFmtId="0" fontId="50" fillId="47" borderId="16" xfId="603" applyFont="1" applyFill="1" applyBorder="1" applyAlignment="1">
      <alignment horizontal="center" vertical="center"/>
      <protection/>
    </xf>
    <xf numFmtId="0" fontId="50" fillId="0" borderId="11" xfId="68" applyFont="1" applyBorder="1" applyAlignment="1">
      <alignment vertical="center"/>
      <protection/>
    </xf>
    <xf numFmtId="0" fontId="50" fillId="47" borderId="11" xfId="603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7" fillId="47" borderId="11" xfId="603" applyFont="1" applyFill="1" applyBorder="1" applyAlignment="1">
      <alignment horizontal="center" vertical="center"/>
      <protection/>
    </xf>
    <xf numFmtId="0" fontId="2" fillId="48" borderId="11" xfId="603" applyFont="1" applyFill="1" applyBorder="1" applyAlignment="1">
      <alignment horizontal="center" vertical="center"/>
      <protection/>
    </xf>
    <xf numFmtId="0" fontId="2" fillId="49" borderId="11" xfId="0" applyFont="1" applyFill="1" applyBorder="1" applyAlignment="1">
      <alignment horizontal="center"/>
    </xf>
    <xf numFmtId="0" fontId="7" fillId="48" borderId="11" xfId="603" applyFont="1" applyFill="1" applyBorder="1" applyAlignment="1">
      <alignment horizontal="center" vertical="center"/>
      <protection/>
    </xf>
    <xf numFmtId="0" fontId="51" fillId="49" borderId="11" xfId="0" applyFont="1" applyFill="1" applyBorder="1" applyAlignment="1">
      <alignment horizontal="center"/>
    </xf>
    <xf numFmtId="0" fontId="51" fillId="0" borderId="17" xfId="0" applyFont="1" applyBorder="1" applyAlignment="1">
      <alignment vertical="center"/>
    </xf>
    <xf numFmtId="0" fontId="51" fillId="49" borderId="11" xfId="68" applyFont="1" applyFill="1" applyBorder="1" applyAlignment="1">
      <alignment horizontal="center" vertical="center"/>
      <protection/>
    </xf>
    <xf numFmtId="0" fontId="2" fillId="47" borderId="17" xfId="603" applyFont="1" applyFill="1" applyBorder="1" applyAlignment="1">
      <alignment horizontal="center" vertical="center"/>
      <protection/>
    </xf>
    <xf numFmtId="0" fontId="7" fillId="48" borderId="10" xfId="603" applyFont="1" applyFill="1" applyBorder="1" applyAlignment="1">
      <alignment horizontal="center" vertical="center"/>
      <protection/>
    </xf>
    <xf numFmtId="0" fontId="7" fillId="47" borderId="17" xfId="603" applyFont="1" applyFill="1" applyBorder="1" applyAlignment="1">
      <alignment horizontal="center" vertical="center"/>
      <protection/>
    </xf>
    <xf numFmtId="0" fontId="51" fillId="49" borderId="10" xfId="68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1" fillId="0" borderId="17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39" borderId="10" xfId="68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2" fillId="50" borderId="11" xfId="48" applyNumberFormat="1" applyFont="1" applyFill="1" applyBorder="1" applyAlignment="1" applyProtection="1">
      <alignment horizontal="center" vertical="center"/>
      <protection/>
    </xf>
    <xf numFmtId="0" fontId="8" fillId="50" borderId="11" xfId="48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</cellXfs>
  <cellStyles count="69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" xfId="44"/>
    <cellStyle name="Dziesiętny 2 2 2" xfId="45"/>
    <cellStyle name="Dziesiętny 2 2 3" xfId="46"/>
    <cellStyle name="Excel Built-in Normal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10" xfId="58"/>
    <cellStyle name="Normalny 11" xfId="59"/>
    <cellStyle name="Normalny 12" xfId="60"/>
    <cellStyle name="Normalny 13" xfId="61"/>
    <cellStyle name="Normalny 14" xfId="62"/>
    <cellStyle name="Normalny 15" xfId="63"/>
    <cellStyle name="Normalny 16" xfId="64"/>
    <cellStyle name="Normalny 17" xfId="65"/>
    <cellStyle name="Normalny 18" xfId="66"/>
    <cellStyle name="Normalny 19" xfId="67"/>
    <cellStyle name="Normalny 2" xfId="68"/>
    <cellStyle name="Normalny 2 10" xfId="69"/>
    <cellStyle name="Normalny 2 10 2" xfId="70"/>
    <cellStyle name="Normalny 2 10 3" xfId="71"/>
    <cellStyle name="Normalny 2 100" xfId="72"/>
    <cellStyle name="Normalny 2 100 2" xfId="73"/>
    <cellStyle name="Normalny 2 100 3" xfId="74"/>
    <cellStyle name="Normalny 2 101" xfId="75"/>
    <cellStyle name="Normalny 2 101 2" xfId="76"/>
    <cellStyle name="Normalny 2 101 3" xfId="77"/>
    <cellStyle name="Normalny 2 102" xfId="78"/>
    <cellStyle name="Normalny 2 102 2" xfId="79"/>
    <cellStyle name="Normalny 2 102 3" xfId="80"/>
    <cellStyle name="Normalny 2 103" xfId="81"/>
    <cellStyle name="Normalny 2 103 2" xfId="82"/>
    <cellStyle name="Normalny 2 103 3" xfId="83"/>
    <cellStyle name="Normalny 2 104" xfId="84"/>
    <cellStyle name="Normalny 2 104 2" xfId="85"/>
    <cellStyle name="Normalny 2 104 3" xfId="86"/>
    <cellStyle name="Normalny 2 105" xfId="87"/>
    <cellStyle name="Normalny 2 105 2" xfId="88"/>
    <cellStyle name="Normalny 2 105 3" xfId="89"/>
    <cellStyle name="Normalny 2 106" xfId="90"/>
    <cellStyle name="Normalny 2 106 2" xfId="91"/>
    <cellStyle name="Normalny 2 106 3" xfId="92"/>
    <cellStyle name="Normalny 2 107" xfId="93"/>
    <cellStyle name="Normalny 2 107 2" xfId="94"/>
    <cellStyle name="Normalny 2 107 3" xfId="95"/>
    <cellStyle name="Normalny 2 108" xfId="96"/>
    <cellStyle name="Normalny 2 108 2" xfId="97"/>
    <cellStyle name="Normalny 2 108 3" xfId="98"/>
    <cellStyle name="Normalny 2 109" xfId="99"/>
    <cellStyle name="Normalny 2 109 2" xfId="100"/>
    <cellStyle name="Normalny 2 109 3" xfId="101"/>
    <cellStyle name="Normalny 2 11" xfId="102"/>
    <cellStyle name="Normalny 2 11 2" xfId="103"/>
    <cellStyle name="Normalny 2 11 3" xfId="104"/>
    <cellStyle name="Normalny 2 110" xfId="105"/>
    <cellStyle name="Normalny 2 110 2" xfId="106"/>
    <cellStyle name="Normalny 2 110 3" xfId="107"/>
    <cellStyle name="Normalny 2 111" xfId="108"/>
    <cellStyle name="Normalny 2 111 2" xfId="109"/>
    <cellStyle name="Normalny 2 111 3" xfId="110"/>
    <cellStyle name="Normalny 2 112" xfId="111"/>
    <cellStyle name="Normalny 2 112 2" xfId="112"/>
    <cellStyle name="Normalny 2 112 3" xfId="113"/>
    <cellStyle name="Normalny 2 113" xfId="114"/>
    <cellStyle name="Normalny 2 113 2" xfId="115"/>
    <cellStyle name="Normalny 2 113 3" xfId="116"/>
    <cellStyle name="Normalny 2 114" xfId="117"/>
    <cellStyle name="Normalny 2 114 2" xfId="118"/>
    <cellStyle name="Normalny 2 114 3" xfId="119"/>
    <cellStyle name="Normalny 2 115" xfId="120"/>
    <cellStyle name="Normalny 2 115 2" xfId="121"/>
    <cellStyle name="Normalny 2 115 3" xfId="122"/>
    <cellStyle name="Normalny 2 116" xfId="123"/>
    <cellStyle name="Normalny 2 116 2" xfId="124"/>
    <cellStyle name="Normalny 2 116 3" xfId="125"/>
    <cellStyle name="Normalny 2 117" xfId="126"/>
    <cellStyle name="Normalny 2 117 2" xfId="127"/>
    <cellStyle name="Normalny 2 117 3" xfId="128"/>
    <cellStyle name="Normalny 2 118" xfId="129"/>
    <cellStyle name="Normalny 2 118 2" xfId="130"/>
    <cellStyle name="Normalny 2 118 3" xfId="131"/>
    <cellStyle name="Normalny 2 119" xfId="132"/>
    <cellStyle name="Normalny 2 119 2" xfId="133"/>
    <cellStyle name="Normalny 2 119 3" xfId="134"/>
    <cellStyle name="Normalny 2 12" xfId="135"/>
    <cellStyle name="Normalny 2 12 2" xfId="136"/>
    <cellStyle name="Normalny 2 12 3" xfId="137"/>
    <cellStyle name="Normalny 2 120" xfId="138"/>
    <cellStyle name="Normalny 2 120 2" xfId="139"/>
    <cellStyle name="Normalny 2 120 3" xfId="140"/>
    <cellStyle name="Normalny 2 121" xfId="141"/>
    <cellStyle name="Normalny 2 121 2" xfId="142"/>
    <cellStyle name="Normalny 2 121 3" xfId="143"/>
    <cellStyle name="Normalny 2 122" xfId="144"/>
    <cellStyle name="Normalny 2 122 2" xfId="145"/>
    <cellStyle name="Normalny 2 122 3" xfId="146"/>
    <cellStyle name="Normalny 2 123" xfId="147"/>
    <cellStyle name="Normalny 2 123 2" xfId="148"/>
    <cellStyle name="Normalny 2 123 3" xfId="149"/>
    <cellStyle name="Normalny 2 124" xfId="150"/>
    <cellStyle name="Normalny 2 124 2" xfId="151"/>
    <cellStyle name="Normalny 2 124 3" xfId="152"/>
    <cellStyle name="Normalny 2 125" xfId="153"/>
    <cellStyle name="Normalny 2 125 2" xfId="154"/>
    <cellStyle name="Normalny 2 125 3" xfId="155"/>
    <cellStyle name="Normalny 2 126" xfId="156"/>
    <cellStyle name="Normalny 2 126 2" xfId="157"/>
    <cellStyle name="Normalny 2 126 3" xfId="158"/>
    <cellStyle name="Normalny 2 127" xfId="159"/>
    <cellStyle name="Normalny 2 127 2" xfId="160"/>
    <cellStyle name="Normalny 2 127 3" xfId="161"/>
    <cellStyle name="Normalny 2 128" xfId="162"/>
    <cellStyle name="Normalny 2 128 2" xfId="163"/>
    <cellStyle name="Normalny 2 128 3" xfId="164"/>
    <cellStyle name="Normalny 2 129" xfId="165"/>
    <cellStyle name="Normalny 2 129 2" xfId="166"/>
    <cellStyle name="Normalny 2 129 3" xfId="167"/>
    <cellStyle name="Normalny 2 13" xfId="168"/>
    <cellStyle name="Normalny 2 13 2" xfId="169"/>
    <cellStyle name="Normalny 2 13 3" xfId="170"/>
    <cellStyle name="Normalny 2 130" xfId="171"/>
    <cellStyle name="Normalny 2 130 2" xfId="172"/>
    <cellStyle name="Normalny 2 130 3" xfId="173"/>
    <cellStyle name="Normalny 2 131" xfId="174"/>
    <cellStyle name="Normalny 2 131 2" xfId="175"/>
    <cellStyle name="Normalny 2 131 3" xfId="176"/>
    <cellStyle name="Normalny 2 132" xfId="177"/>
    <cellStyle name="Normalny 2 132 2" xfId="178"/>
    <cellStyle name="Normalny 2 132 3" xfId="179"/>
    <cellStyle name="Normalny 2 133" xfId="180"/>
    <cellStyle name="Normalny 2 133 2" xfId="181"/>
    <cellStyle name="Normalny 2 133 3" xfId="182"/>
    <cellStyle name="Normalny 2 134" xfId="183"/>
    <cellStyle name="Normalny 2 134 2" xfId="184"/>
    <cellStyle name="Normalny 2 134 3" xfId="185"/>
    <cellStyle name="Normalny 2 135" xfId="186"/>
    <cellStyle name="Normalny 2 135 2" xfId="187"/>
    <cellStyle name="Normalny 2 135 3" xfId="188"/>
    <cellStyle name="Normalny 2 136" xfId="189"/>
    <cellStyle name="Normalny 2 136 2" xfId="190"/>
    <cellStyle name="Normalny 2 136 3" xfId="191"/>
    <cellStyle name="Normalny 2 137" xfId="192"/>
    <cellStyle name="Normalny 2 137 2" xfId="193"/>
    <cellStyle name="Normalny 2 137 3" xfId="194"/>
    <cellStyle name="Normalny 2 138" xfId="195"/>
    <cellStyle name="Normalny 2 138 2" xfId="196"/>
    <cellStyle name="Normalny 2 138 3" xfId="197"/>
    <cellStyle name="Normalny 2 139" xfId="198"/>
    <cellStyle name="Normalny 2 139 2" xfId="199"/>
    <cellStyle name="Normalny 2 139 3" xfId="200"/>
    <cellStyle name="Normalny 2 14" xfId="201"/>
    <cellStyle name="Normalny 2 14 2" xfId="202"/>
    <cellStyle name="Normalny 2 14 3" xfId="203"/>
    <cellStyle name="Normalny 2 140" xfId="204"/>
    <cellStyle name="Normalny 2 140 2" xfId="205"/>
    <cellStyle name="Normalny 2 140 3" xfId="206"/>
    <cellStyle name="Normalny 2 141" xfId="207"/>
    <cellStyle name="Normalny 2 141 2" xfId="208"/>
    <cellStyle name="Normalny 2 141 3" xfId="209"/>
    <cellStyle name="Normalny 2 142" xfId="210"/>
    <cellStyle name="Normalny 2 142 2" xfId="211"/>
    <cellStyle name="Normalny 2 142 3" xfId="212"/>
    <cellStyle name="Normalny 2 143" xfId="213"/>
    <cellStyle name="Normalny 2 143 2" xfId="214"/>
    <cellStyle name="Normalny 2 143 3" xfId="215"/>
    <cellStyle name="Normalny 2 144" xfId="216"/>
    <cellStyle name="Normalny 2 144 2" xfId="217"/>
    <cellStyle name="Normalny 2 144 3" xfId="218"/>
    <cellStyle name="Normalny 2 145" xfId="219"/>
    <cellStyle name="Normalny 2 145 2" xfId="220"/>
    <cellStyle name="Normalny 2 145 3" xfId="221"/>
    <cellStyle name="Normalny 2 146" xfId="222"/>
    <cellStyle name="Normalny 2 146 2" xfId="223"/>
    <cellStyle name="Normalny 2 146 3" xfId="224"/>
    <cellStyle name="Normalny 2 147" xfId="225"/>
    <cellStyle name="Normalny 2 147 2" xfId="226"/>
    <cellStyle name="Normalny 2 147 3" xfId="227"/>
    <cellStyle name="Normalny 2 148" xfId="228"/>
    <cellStyle name="Normalny 2 148 2" xfId="229"/>
    <cellStyle name="Normalny 2 148 3" xfId="230"/>
    <cellStyle name="Normalny 2 149" xfId="231"/>
    <cellStyle name="Normalny 2 149 2" xfId="232"/>
    <cellStyle name="Normalny 2 149 3" xfId="233"/>
    <cellStyle name="Normalny 2 15" xfId="234"/>
    <cellStyle name="Normalny 2 15 2" xfId="235"/>
    <cellStyle name="Normalny 2 15 3" xfId="236"/>
    <cellStyle name="Normalny 2 150" xfId="237"/>
    <cellStyle name="Normalny 2 150 2" xfId="238"/>
    <cellStyle name="Normalny 2 150 3" xfId="239"/>
    <cellStyle name="Normalny 2 151" xfId="240"/>
    <cellStyle name="Normalny 2 151 2" xfId="241"/>
    <cellStyle name="Normalny 2 151 3" xfId="242"/>
    <cellStyle name="Normalny 2 152" xfId="243"/>
    <cellStyle name="Normalny 2 152 2" xfId="244"/>
    <cellStyle name="Normalny 2 152 3" xfId="245"/>
    <cellStyle name="Normalny 2 153" xfId="246"/>
    <cellStyle name="Normalny 2 153 2" xfId="247"/>
    <cellStyle name="Normalny 2 153 3" xfId="248"/>
    <cellStyle name="Normalny 2 154" xfId="249"/>
    <cellStyle name="Normalny 2 154 2" xfId="250"/>
    <cellStyle name="Normalny 2 154 3" xfId="251"/>
    <cellStyle name="Normalny 2 155" xfId="252"/>
    <cellStyle name="Normalny 2 156" xfId="253"/>
    <cellStyle name="Normalny 2 16" xfId="254"/>
    <cellStyle name="Normalny 2 16 2" xfId="255"/>
    <cellStyle name="Normalny 2 16 3" xfId="256"/>
    <cellStyle name="Normalny 2 17" xfId="257"/>
    <cellStyle name="Normalny 2 17 2" xfId="258"/>
    <cellStyle name="Normalny 2 17 3" xfId="259"/>
    <cellStyle name="Normalny 2 18" xfId="260"/>
    <cellStyle name="Normalny 2 18 2" xfId="261"/>
    <cellStyle name="Normalny 2 18 3" xfId="262"/>
    <cellStyle name="Normalny 2 19" xfId="263"/>
    <cellStyle name="Normalny 2 19 2" xfId="264"/>
    <cellStyle name="Normalny 2 19 3" xfId="265"/>
    <cellStyle name="Normalny 2 2" xfId="266"/>
    <cellStyle name="Normalny 2 2 2" xfId="267"/>
    <cellStyle name="Normalny 2 2 3" xfId="268"/>
    <cellStyle name="Normalny 2 20" xfId="269"/>
    <cellStyle name="Normalny 2 20 2" xfId="270"/>
    <cellStyle name="Normalny 2 20 3" xfId="271"/>
    <cellStyle name="Normalny 2 21" xfId="272"/>
    <cellStyle name="Normalny 2 21 2" xfId="273"/>
    <cellStyle name="Normalny 2 21 3" xfId="274"/>
    <cellStyle name="Normalny 2 22" xfId="275"/>
    <cellStyle name="Normalny 2 22 2" xfId="276"/>
    <cellStyle name="Normalny 2 22 3" xfId="277"/>
    <cellStyle name="Normalny 2 23" xfId="278"/>
    <cellStyle name="Normalny 2 23 2" xfId="279"/>
    <cellStyle name="Normalny 2 23 3" xfId="280"/>
    <cellStyle name="Normalny 2 24" xfId="281"/>
    <cellStyle name="Normalny 2 24 2" xfId="282"/>
    <cellStyle name="Normalny 2 24 3" xfId="283"/>
    <cellStyle name="Normalny 2 25" xfId="284"/>
    <cellStyle name="Normalny 2 25 2" xfId="285"/>
    <cellStyle name="Normalny 2 25 3" xfId="286"/>
    <cellStyle name="Normalny 2 26" xfId="287"/>
    <cellStyle name="Normalny 2 26 2" xfId="288"/>
    <cellStyle name="Normalny 2 26 3" xfId="289"/>
    <cellStyle name="Normalny 2 27" xfId="290"/>
    <cellStyle name="Normalny 2 27 2" xfId="291"/>
    <cellStyle name="Normalny 2 27 3" xfId="292"/>
    <cellStyle name="Normalny 2 28" xfId="293"/>
    <cellStyle name="Normalny 2 28 2" xfId="294"/>
    <cellStyle name="Normalny 2 28 3" xfId="295"/>
    <cellStyle name="Normalny 2 29" xfId="296"/>
    <cellStyle name="Normalny 2 29 2" xfId="297"/>
    <cellStyle name="Normalny 2 29 3" xfId="298"/>
    <cellStyle name="Normalny 2 3" xfId="299"/>
    <cellStyle name="Normalny 2 3 2" xfId="300"/>
    <cellStyle name="Normalny 2 3 3" xfId="301"/>
    <cellStyle name="Normalny 2 30" xfId="302"/>
    <cellStyle name="Normalny 2 30 2" xfId="303"/>
    <cellStyle name="Normalny 2 30 3" xfId="304"/>
    <cellStyle name="Normalny 2 31" xfId="305"/>
    <cellStyle name="Normalny 2 31 2" xfId="306"/>
    <cellStyle name="Normalny 2 31 3" xfId="307"/>
    <cellStyle name="Normalny 2 32" xfId="308"/>
    <cellStyle name="Normalny 2 32 2" xfId="309"/>
    <cellStyle name="Normalny 2 32 3" xfId="310"/>
    <cellStyle name="Normalny 2 33" xfId="311"/>
    <cellStyle name="Normalny 2 33 2" xfId="312"/>
    <cellStyle name="Normalny 2 33 3" xfId="313"/>
    <cellStyle name="Normalny 2 34" xfId="314"/>
    <cellStyle name="Normalny 2 34 2" xfId="315"/>
    <cellStyle name="Normalny 2 34 3" xfId="316"/>
    <cellStyle name="Normalny 2 35" xfId="317"/>
    <cellStyle name="Normalny 2 35 2" xfId="318"/>
    <cellStyle name="Normalny 2 35 3" xfId="319"/>
    <cellStyle name="Normalny 2 36" xfId="320"/>
    <cellStyle name="Normalny 2 36 2" xfId="321"/>
    <cellStyle name="Normalny 2 36 3" xfId="322"/>
    <cellStyle name="Normalny 2 37" xfId="323"/>
    <cellStyle name="Normalny 2 37 2" xfId="324"/>
    <cellStyle name="Normalny 2 37 3" xfId="325"/>
    <cellStyle name="Normalny 2 38" xfId="326"/>
    <cellStyle name="Normalny 2 38 2" xfId="327"/>
    <cellStyle name="Normalny 2 38 3" xfId="328"/>
    <cellStyle name="Normalny 2 39" xfId="329"/>
    <cellStyle name="Normalny 2 39 2" xfId="330"/>
    <cellStyle name="Normalny 2 39 3" xfId="331"/>
    <cellStyle name="Normalny 2 4" xfId="332"/>
    <cellStyle name="Normalny 2 4 2" xfId="333"/>
    <cellStyle name="Normalny 2 4 3" xfId="334"/>
    <cellStyle name="Normalny 2 40" xfId="335"/>
    <cellStyle name="Normalny 2 40 2" xfId="336"/>
    <cellStyle name="Normalny 2 40 3" xfId="337"/>
    <cellStyle name="Normalny 2 41" xfId="338"/>
    <cellStyle name="Normalny 2 41 2" xfId="339"/>
    <cellStyle name="Normalny 2 41 3" xfId="340"/>
    <cellStyle name="Normalny 2 42" xfId="341"/>
    <cellStyle name="Normalny 2 42 2" xfId="342"/>
    <cellStyle name="Normalny 2 42 3" xfId="343"/>
    <cellStyle name="Normalny 2 43" xfId="344"/>
    <cellStyle name="Normalny 2 43 2" xfId="345"/>
    <cellStyle name="Normalny 2 43 3" xfId="346"/>
    <cellStyle name="Normalny 2 44" xfId="347"/>
    <cellStyle name="Normalny 2 44 2" xfId="348"/>
    <cellStyle name="Normalny 2 44 3" xfId="349"/>
    <cellStyle name="Normalny 2 45" xfId="350"/>
    <cellStyle name="Normalny 2 45 2" xfId="351"/>
    <cellStyle name="Normalny 2 45 3" xfId="352"/>
    <cellStyle name="Normalny 2 46" xfId="353"/>
    <cellStyle name="Normalny 2 46 2" xfId="354"/>
    <cellStyle name="Normalny 2 46 3" xfId="355"/>
    <cellStyle name="Normalny 2 47" xfId="356"/>
    <cellStyle name="Normalny 2 47 2" xfId="357"/>
    <cellStyle name="Normalny 2 47 3" xfId="358"/>
    <cellStyle name="Normalny 2 48" xfId="359"/>
    <cellStyle name="Normalny 2 48 2" xfId="360"/>
    <cellStyle name="Normalny 2 48 3" xfId="361"/>
    <cellStyle name="Normalny 2 49" xfId="362"/>
    <cellStyle name="Normalny 2 49 2" xfId="363"/>
    <cellStyle name="Normalny 2 49 3" xfId="364"/>
    <cellStyle name="Normalny 2 5" xfId="365"/>
    <cellStyle name="Normalny 2 5 2" xfId="366"/>
    <cellStyle name="Normalny 2 5 3" xfId="367"/>
    <cellStyle name="Normalny 2 50" xfId="368"/>
    <cellStyle name="Normalny 2 50 2" xfId="369"/>
    <cellStyle name="Normalny 2 50 3" xfId="370"/>
    <cellStyle name="Normalny 2 51" xfId="371"/>
    <cellStyle name="Normalny 2 51 2" xfId="372"/>
    <cellStyle name="Normalny 2 51 3" xfId="373"/>
    <cellStyle name="Normalny 2 52" xfId="374"/>
    <cellStyle name="Normalny 2 52 2" xfId="375"/>
    <cellStyle name="Normalny 2 52 3" xfId="376"/>
    <cellStyle name="Normalny 2 53" xfId="377"/>
    <cellStyle name="Normalny 2 53 2" xfId="378"/>
    <cellStyle name="Normalny 2 53 3" xfId="379"/>
    <cellStyle name="Normalny 2 54" xfId="380"/>
    <cellStyle name="Normalny 2 54 2" xfId="381"/>
    <cellStyle name="Normalny 2 54 3" xfId="382"/>
    <cellStyle name="Normalny 2 55" xfId="383"/>
    <cellStyle name="Normalny 2 55 2" xfId="384"/>
    <cellStyle name="Normalny 2 55 3" xfId="385"/>
    <cellStyle name="Normalny 2 56" xfId="386"/>
    <cellStyle name="Normalny 2 56 2" xfId="387"/>
    <cellStyle name="Normalny 2 56 3" xfId="388"/>
    <cellStyle name="Normalny 2 57" xfId="389"/>
    <cellStyle name="Normalny 2 57 2" xfId="390"/>
    <cellStyle name="Normalny 2 57 3" xfId="391"/>
    <cellStyle name="Normalny 2 58" xfId="392"/>
    <cellStyle name="Normalny 2 58 2" xfId="393"/>
    <cellStyle name="Normalny 2 58 3" xfId="394"/>
    <cellStyle name="Normalny 2 59" xfId="395"/>
    <cellStyle name="Normalny 2 59 2" xfId="396"/>
    <cellStyle name="Normalny 2 59 3" xfId="397"/>
    <cellStyle name="Normalny 2 6" xfId="398"/>
    <cellStyle name="Normalny 2 6 2" xfId="399"/>
    <cellStyle name="Normalny 2 6 3" xfId="400"/>
    <cellStyle name="Normalny 2 60" xfId="401"/>
    <cellStyle name="Normalny 2 60 2" xfId="402"/>
    <cellStyle name="Normalny 2 60 3" xfId="403"/>
    <cellStyle name="Normalny 2 61" xfId="404"/>
    <cellStyle name="Normalny 2 61 2" xfId="405"/>
    <cellStyle name="Normalny 2 61 3" xfId="406"/>
    <cellStyle name="Normalny 2 62" xfId="407"/>
    <cellStyle name="Normalny 2 62 2" xfId="408"/>
    <cellStyle name="Normalny 2 62 3" xfId="409"/>
    <cellStyle name="Normalny 2 63" xfId="410"/>
    <cellStyle name="Normalny 2 63 2" xfId="411"/>
    <cellStyle name="Normalny 2 63 3" xfId="412"/>
    <cellStyle name="Normalny 2 64" xfId="413"/>
    <cellStyle name="Normalny 2 64 2" xfId="414"/>
    <cellStyle name="Normalny 2 64 3" xfId="415"/>
    <cellStyle name="Normalny 2 65" xfId="416"/>
    <cellStyle name="Normalny 2 65 2" xfId="417"/>
    <cellStyle name="Normalny 2 65 3" xfId="418"/>
    <cellStyle name="Normalny 2 66" xfId="419"/>
    <cellStyle name="Normalny 2 66 2" xfId="420"/>
    <cellStyle name="Normalny 2 66 3" xfId="421"/>
    <cellStyle name="Normalny 2 67" xfId="422"/>
    <cellStyle name="Normalny 2 67 2" xfId="423"/>
    <cellStyle name="Normalny 2 67 3" xfId="424"/>
    <cellStyle name="Normalny 2 68" xfId="425"/>
    <cellStyle name="Normalny 2 68 2" xfId="426"/>
    <cellStyle name="Normalny 2 68 3" xfId="427"/>
    <cellStyle name="Normalny 2 69" xfId="428"/>
    <cellStyle name="Normalny 2 69 2" xfId="429"/>
    <cellStyle name="Normalny 2 69 3" xfId="430"/>
    <cellStyle name="Normalny 2 7" xfId="431"/>
    <cellStyle name="Normalny 2 7 2" xfId="432"/>
    <cellStyle name="Normalny 2 7 3" xfId="433"/>
    <cellStyle name="Normalny 2 70" xfId="434"/>
    <cellStyle name="Normalny 2 70 2" xfId="435"/>
    <cellStyle name="Normalny 2 70 3" xfId="436"/>
    <cellStyle name="Normalny 2 71" xfId="437"/>
    <cellStyle name="Normalny 2 71 2" xfId="438"/>
    <cellStyle name="Normalny 2 71 3" xfId="439"/>
    <cellStyle name="Normalny 2 72" xfId="440"/>
    <cellStyle name="Normalny 2 72 2" xfId="441"/>
    <cellStyle name="Normalny 2 72 3" xfId="442"/>
    <cellStyle name="Normalny 2 73" xfId="443"/>
    <cellStyle name="Normalny 2 73 2" xfId="444"/>
    <cellStyle name="Normalny 2 73 3" xfId="445"/>
    <cellStyle name="Normalny 2 74" xfId="446"/>
    <cellStyle name="Normalny 2 74 2" xfId="447"/>
    <cellStyle name="Normalny 2 74 3" xfId="448"/>
    <cellStyle name="Normalny 2 75" xfId="449"/>
    <cellStyle name="Normalny 2 75 2" xfId="450"/>
    <cellStyle name="Normalny 2 75 3" xfId="451"/>
    <cellStyle name="Normalny 2 76" xfId="452"/>
    <cellStyle name="Normalny 2 76 2" xfId="453"/>
    <cellStyle name="Normalny 2 76 3" xfId="454"/>
    <cellStyle name="Normalny 2 77" xfId="455"/>
    <cellStyle name="Normalny 2 77 2" xfId="456"/>
    <cellStyle name="Normalny 2 77 3" xfId="457"/>
    <cellStyle name="Normalny 2 78" xfId="458"/>
    <cellStyle name="Normalny 2 78 2" xfId="459"/>
    <cellStyle name="Normalny 2 78 3" xfId="460"/>
    <cellStyle name="Normalny 2 79" xfId="461"/>
    <cellStyle name="Normalny 2 79 2" xfId="462"/>
    <cellStyle name="Normalny 2 79 3" xfId="463"/>
    <cellStyle name="Normalny 2 8" xfId="464"/>
    <cellStyle name="Normalny 2 8 2" xfId="465"/>
    <cellStyle name="Normalny 2 8 3" xfId="466"/>
    <cellStyle name="Normalny 2 80" xfId="467"/>
    <cellStyle name="Normalny 2 80 2" xfId="468"/>
    <cellStyle name="Normalny 2 80 3" xfId="469"/>
    <cellStyle name="Normalny 2 81" xfId="470"/>
    <cellStyle name="Normalny 2 81 2" xfId="471"/>
    <cellStyle name="Normalny 2 81 3" xfId="472"/>
    <cellStyle name="Normalny 2 82" xfId="473"/>
    <cellStyle name="Normalny 2 82 2" xfId="474"/>
    <cellStyle name="Normalny 2 82 3" xfId="475"/>
    <cellStyle name="Normalny 2 83" xfId="476"/>
    <cellStyle name="Normalny 2 83 2" xfId="477"/>
    <cellStyle name="Normalny 2 83 3" xfId="478"/>
    <cellStyle name="Normalny 2 84" xfId="479"/>
    <cellStyle name="Normalny 2 84 2" xfId="480"/>
    <cellStyle name="Normalny 2 84 3" xfId="481"/>
    <cellStyle name="Normalny 2 85" xfId="482"/>
    <cellStyle name="Normalny 2 85 2" xfId="483"/>
    <cellStyle name="Normalny 2 85 3" xfId="484"/>
    <cellStyle name="Normalny 2 86" xfId="485"/>
    <cellStyle name="Normalny 2 86 2" xfId="486"/>
    <cellStyle name="Normalny 2 86 3" xfId="487"/>
    <cellStyle name="Normalny 2 87" xfId="488"/>
    <cellStyle name="Normalny 2 87 2" xfId="489"/>
    <cellStyle name="Normalny 2 87 3" xfId="490"/>
    <cellStyle name="Normalny 2 88" xfId="491"/>
    <cellStyle name="Normalny 2 88 2" xfId="492"/>
    <cellStyle name="Normalny 2 88 3" xfId="493"/>
    <cellStyle name="Normalny 2 89" xfId="494"/>
    <cellStyle name="Normalny 2 89 2" xfId="495"/>
    <cellStyle name="Normalny 2 89 3" xfId="496"/>
    <cellStyle name="Normalny 2 9" xfId="497"/>
    <cellStyle name="Normalny 2 9 2" xfId="498"/>
    <cellStyle name="Normalny 2 9 3" xfId="499"/>
    <cellStyle name="Normalny 2 90" xfId="500"/>
    <cellStyle name="Normalny 2 90 2" xfId="501"/>
    <cellStyle name="Normalny 2 90 3" xfId="502"/>
    <cellStyle name="Normalny 2 91" xfId="503"/>
    <cellStyle name="Normalny 2 91 2" xfId="504"/>
    <cellStyle name="Normalny 2 91 3" xfId="505"/>
    <cellStyle name="Normalny 2 92" xfId="506"/>
    <cellStyle name="Normalny 2 92 2" xfId="507"/>
    <cellStyle name="Normalny 2 92 3" xfId="508"/>
    <cellStyle name="Normalny 2 93" xfId="509"/>
    <cellStyle name="Normalny 2 93 2" xfId="510"/>
    <cellStyle name="Normalny 2 93 3" xfId="511"/>
    <cellStyle name="Normalny 2 94" xfId="512"/>
    <cellStyle name="Normalny 2 94 2" xfId="513"/>
    <cellStyle name="Normalny 2 94 3" xfId="514"/>
    <cellStyle name="Normalny 2 95" xfId="515"/>
    <cellStyle name="Normalny 2 95 2" xfId="516"/>
    <cellStyle name="Normalny 2 95 3" xfId="517"/>
    <cellStyle name="Normalny 2 96" xfId="518"/>
    <cellStyle name="Normalny 2 96 2" xfId="519"/>
    <cellStyle name="Normalny 2 96 3" xfId="520"/>
    <cellStyle name="Normalny 2 97" xfId="521"/>
    <cellStyle name="Normalny 2 97 2" xfId="522"/>
    <cellStyle name="Normalny 2 97 3" xfId="523"/>
    <cellStyle name="Normalny 2 98" xfId="524"/>
    <cellStyle name="Normalny 2 98 2" xfId="525"/>
    <cellStyle name="Normalny 2 98 3" xfId="526"/>
    <cellStyle name="Normalny 2 99" xfId="527"/>
    <cellStyle name="Normalny 2 99 2" xfId="528"/>
    <cellStyle name="Normalny 2 99 3" xfId="529"/>
    <cellStyle name="Normalny 20" xfId="530"/>
    <cellStyle name="Normalny 21" xfId="531"/>
    <cellStyle name="Normalny 22" xfId="532"/>
    <cellStyle name="Normalny 23" xfId="533"/>
    <cellStyle name="Normalny 24" xfId="534"/>
    <cellStyle name="Normalny 25" xfId="535"/>
    <cellStyle name="Normalny 26" xfId="536"/>
    <cellStyle name="Normalny 27" xfId="537"/>
    <cellStyle name="Normalny 28" xfId="538"/>
    <cellStyle name="Normalny 29" xfId="539"/>
    <cellStyle name="Normalny 3" xfId="540"/>
    <cellStyle name="Normalny 3 10" xfId="541"/>
    <cellStyle name="Normalny 3 10 2" xfId="542"/>
    <cellStyle name="Normalny 3 10 3" xfId="543"/>
    <cellStyle name="Normalny 3 11" xfId="544"/>
    <cellStyle name="Normalny 3 11 2" xfId="545"/>
    <cellStyle name="Normalny 3 11 3" xfId="546"/>
    <cellStyle name="Normalny 3 12" xfId="547"/>
    <cellStyle name="Normalny 3 12 2" xfId="548"/>
    <cellStyle name="Normalny 3 12 3" xfId="549"/>
    <cellStyle name="Normalny 3 13" xfId="550"/>
    <cellStyle name="Normalny 3 13 2" xfId="551"/>
    <cellStyle name="Normalny 3 13 3" xfId="552"/>
    <cellStyle name="Normalny 3 14" xfId="553"/>
    <cellStyle name="Normalny 3 14 2" xfId="554"/>
    <cellStyle name="Normalny 3 14 3" xfId="555"/>
    <cellStyle name="Normalny 3 15" xfId="556"/>
    <cellStyle name="Normalny 3 15 2" xfId="557"/>
    <cellStyle name="Normalny 3 15 3" xfId="558"/>
    <cellStyle name="Normalny 3 16" xfId="559"/>
    <cellStyle name="Normalny 3 16 2" xfId="560"/>
    <cellStyle name="Normalny 3 16 3" xfId="561"/>
    <cellStyle name="Normalny 3 17" xfId="562"/>
    <cellStyle name="Normalny 3 18" xfId="563"/>
    <cellStyle name="Normalny 3 2" xfId="564"/>
    <cellStyle name="Normalny 3 2 2" xfId="565"/>
    <cellStyle name="Normalny 3 2 3" xfId="566"/>
    <cellStyle name="Normalny 3 3" xfId="567"/>
    <cellStyle name="Normalny 3 3 2" xfId="568"/>
    <cellStyle name="Normalny 3 3 3" xfId="569"/>
    <cellStyle name="Normalny 3 4" xfId="570"/>
    <cellStyle name="Normalny 3 4 2" xfId="571"/>
    <cellStyle name="Normalny 3 4 3" xfId="572"/>
    <cellStyle name="Normalny 3 5" xfId="573"/>
    <cellStyle name="Normalny 3 5 2" xfId="574"/>
    <cellStyle name="Normalny 3 5 3" xfId="575"/>
    <cellStyle name="Normalny 3 6" xfId="576"/>
    <cellStyle name="Normalny 3 6 2" xfId="577"/>
    <cellStyle name="Normalny 3 6 3" xfId="578"/>
    <cellStyle name="Normalny 3 7" xfId="579"/>
    <cellStyle name="Normalny 3 7 2" xfId="580"/>
    <cellStyle name="Normalny 3 7 3" xfId="581"/>
    <cellStyle name="Normalny 3 8" xfId="582"/>
    <cellStyle name="Normalny 3 8 2" xfId="583"/>
    <cellStyle name="Normalny 3 8 3" xfId="584"/>
    <cellStyle name="Normalny 3 9" xfId="585"/>
    <cellStyle name="Normalny 3 9 2" xfId="586"/>
    <cellStyle name="Normalny 3 9 3" xfId="587"/>
    <cellStyle name="Normalny 30" xfId="588"/>
    <cellStyle name="Normalny 31" xfId="589"/>
    <cellStyle name="Normalny 32" xfId="590"/>
    <cellStyle name="Normalny 33" xfId="591"/>
    <cellStyle name="Normalny 34" xfId="592"/>
    <cellStyle name="Normalny 35" xfId="593"/>
    <cellStyle name="Normalny 36" xfId="594"/>
    <cellStyle name="Normalny 37" xfId="595"/>
    <cellStyle name="Normalny 38" xfId="596"/>
    <cellStyle name="Normalny 39" xfId="597"/>
    <cellStyle name="Normalny 4" xfId="598"/>
    <cellStyle name="Normalny 40" xfId="599"/>
    <cellStyle name="Normalny 41" xfId="600"/>
    <cellStyle name="Normalny 42" xfId="601"/>
    <cellStyle name="Normalny 43" xfId="602"/>
    <cellStyle name="Normalny 44" xfId="603"/>
    <cellStyle name="Normalny 5" xfId="604"/>
    <cellStyle name="Normalny 5 10" xfId="605"/>
    <cellStyle name="Normalny 5 10 2" xfId="606"/>
    <cellStyle name="Normalny 5 10 3" xfId="607"/>
    <cellStyle name="Normalny 5 11" xfId="608"/>
    <cellStyle name="Normalny 5 11 2" xfId="609"/>
    <cellStyle name="Normalny 5 11 3" xfId="610"/>
    <cellStyle name="Normalny 5 12" xfId="611"/>
    <cellStyle name="Normalny 5 12 2" xfId="612"/>
    <cellStyle name="Normalny 5 12 3" xfId="613"/>
    <cellStyle name="Normalny 5 13" xfId="614"/>
    <cellStyle name="Normalny 5 13 2" xfId="615"/>
    <cellStyle name="Normalny 5 13 3" xfId="616"/>
    <cellStyle name="Normalny 5 14" xfId="617"/>
    <cellStyle name="Normalny 5 14 2" xfId="618"/>
    <cellStyle name="Normalny 5 14 3" xfId="619"/>
    <cellStyle name="Normalny 5 15" xfId="620"/>
    <cellStyle name="Normalny 5 15 2" xfId="621"/>
    <cellStyle name="Normalny 5 15 3" xfId="622"/>
    <cellStyle name="Normalny 5 16" xfId="623"/>
    <cellStyle name="Normalny 5 16 2" xfId="624"/>
    <cellStyle name="Normalny 5 16 3" xfId="625"/>
    <cellStyle name="Normalny 5 17" xfId="626"/>
    <cellStyle name="Normalny 5 18" xfId="627"/>
    <cellStyle name="Normalny 5 2" xfId="628"/>
    <cellStyle name="Normalny 5 2 2" xfId="629"/>
    <cellStyle name="Normalny 5 2 3" xfId="630"/>
    <cellStyle name="Normalny 5 3" xfId="631"/>
    <cellStyle name="Normalny 5 3 2" xfId="632"/>
    <cellStyle name="Normalny 5 3 3" xfId="633"/>
    <cellStyle name="Normalny 5 4" xfId="634"/>
    <cellStyle name="Normalny 5 4 2" xfId="635"/>
    <cellStyle name="Normalny 5 4 3" xfId="636"/>
    <cellStyle name="Normalny 5 5" xfId="637"/>
    <cellStyle name="Normalny 5 5 2" xfId="638"/>
    <cellStyle name="Normalny 5 5 3" xfId="639"/>
    <cellStyle name="Normalny 5 6" xfId="640"/>
    <cellStyle name="Normalny 5 6 2" xfId="641"/>
    <cellStyle name="Normalny 5 6 3" xfId="642"/>
    <cellStyle name="Normalny 5 7" xfId="643"/>
    <cellStyle name="Normalny 5 7 2" xfId="644"/>
    <cellStyle name="Normalny 5 7 3" xfId="645"/>
    <cellStyle name="Normalny 5 8" xfId="646"/>
    <cellStyle name="Normalny 5 8 2" xfId="647"/>
    <cellStyle name="Normalny 5 8 3" xfId="648"/>
    <cellStyle name="Normalny 5 9" xfId="649"/>
    <cellStyle name="Normalny 5 9 2" xfId="650"/>
    <cellStyle name="Normalny 5 9 3" xfId="651"/>
    <cellStyle name="Normalny 6" xfId="652"/>
    <cellStyle name="Normalny 6 10" xfId="653"/>
    <cellStyle name="Normalny 6 10 2" xfId="654"/>
    <cellStyle name="Normalny 6 10 3" xfId="655"/>
    <cellStyle name="Normalny 6 11" xfId="656"/>
    <cellStyle name="Normalny 6 11 2" xfId="657"/>
    <cellStyle name="Normalny 6 11 3" xfId="658"/>
    <cellStyle name="Normalny 6 12" xfId="659"/>
    <cellStyle name="Normalny 6 12 2" xfId="660"/>
    <cellStyle name="Normalny 6 12 3" xfId="661"/>
    <cellStyle name="Normalny 6 13" xfId="662"/>
    <cellStyle name="Normalny 6 13 2" xfId="663"/>
    <cellStyle name="Normalny 6 13 3" xfId="664"/>
    <cellStyle name="Normalny 6 14" xfId="665"/>
    <cellStyle name="Normalny 6 14 2" xfId="666"/>
    <cellStyle name="Normalny 6 14 3" xfId="667"/>
    <cellStyle name="Normalny 6 15" xfId="668"/>
    <cellStyle name="Normalny 6 15 2" xfId="669"/>
    <cellStyle name="Normalny 6 15 3" xfId="670"/>
    <cellStyle name="Normalny 6 16" xfId="671"/>
    <cellStyle name="Normalny 6 16 2" xfId="672"/>
    <cellStyle name="Normalny 6 16 3" xfId="673"/>
    <cellStyle name="Normalny 6 17" xfId="674"/>
    <cellStyle name="Normalny 6 18" xfId="675"/>
    <cellStyle name="Normalny 6 2" xfId="676"/>
    <cellStyle name="Normalny 6 2 2" xfId="677"/>
    <cellStyle name="Normalny 6 2 3" xfId="678"/>
    <cellStyle name="Normalny 6 3" xfId="679"/>
    <cellStyle name="Normalny 6 3 2" xfId="680"/>
    <cellStyle name="Normalny 6 3 3" xfId="681"/>
    <cellStyle name="Normalny 6 4" xfId="682"/>
    <cellStyle name="Normalny 6 4 2" xfId="683"/>
    <cellStyle name="Normalny 6 4 3" xfId="684"/>
    <cellStyle name="Normalny 6 5" xfId="685"/>
    <cellStyle name="Normalny 6 5 2" xfId="686"/>
    <cellStyle name="Normalny 6 5 3" xfId="687"/>
    <cellStyle name="Normalny 6 6" xfId="688"/>
    <cellStyle name="Normalny 6 6 2" xfId="689"/>
    <cellStyle name="Normalny 6 6 3" xfId="690"/>
    <cellStyle name="Normalny 6 7" xfId="691"/>
    <cellStyle name="Normalny 6 7 2" xfId="692"/>
    <cellStyle name="Normalny 6 7 3" xfId="693"/>
    <cellStyle name="Normalny 6 8" xfId="694"/>
    <cellStyle name="Normalny 6 8 2" xfId="695"/>
    <cellStyle name="Normalny 6 8 3" xfId="696"/>
    <cellStyle name="Normalny 6 9" xfId="697"/>
    <cellStyle name="Normalny 6 9 2" xfId="698"/>
    <cellStyle name="Normalny 6 9 3" xfId="699"/>
    <cellStyle name="Normalny 7" xfId="700"/>
    <cellStyle name="Normalny 8" xfId="701"/>
    <cellStyle name="Normalny 9" xfId="702"/>
    <cellStyle name="Obliczenia" xfId="703"/>
    <cellStyle name="Percent" xfId="704"/>
    <cellStyle name="Suma" xfId="705"/>
    <cellStyle name="Tekst objaśnienia" xfId="706"/>
    <cellStyle name="Tekst ostrzeżenia" xfId="707"/>
    <cellStyle name="Tytuł" xfId="708"/>
    <cellStyle name="Uwaga" xfId="709"/>
    <cellStyle name="Currency" xfId="710"/>
    <cellStyle name="Currency [0]" xfId="711"/>
    <cellStyle name="Zły" xfId="7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M193"/>
  <sheetViews>
    <sheetView zoomScalePageLayoutView="0" workbookViewId="0" topLeftCell="A1">
      <selection activeCell="M103" sqref="M103"/>
    </sheetView>
  </sheetViews>
  <sheetFormatPr defaultColWidth="8.796875" defaultRowHeight="14.25"/>
  <cols>
    <col min="1" max="1" width="9" style="73" customWidth="1"/>
    <col min="2" max="2" width="17.09765625" style="73" bestFit="1" customWidth="1"/>
    <col min="3" max="3" width="12.3984375" style="73" bestFit="1" customWidth="1"/>
    <col min="4" max="4" width="24.19921875" style="73" bestFit="1" customWidth="1"/>
    <col min="5" max="5" width="7.19921875" style="51" bestFit="1" customWidth="1"/>
    <col min="6" max="6" width="9" style="73" customWidth="1"/>
    <col min="7" max="11" width="7.09765625" style="73" customWidth="1"/>
    <col min="12" max="12" width="7.09765625" style="51" customWidth="1"/>
    <col min="13" max="16384" width="9" style="73" customWidth="1"/>
  </cols>
  <sheetData>
    <row r="1" spans="1:12" ht="25.5">
      <c r="A1" s="90" t="s">
        <v>161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5">
      <c r="A2" s="93" t="s">
        <v>162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2.75">
      <c r="A3" s="95" t="s">
        <v>0</v>
      </c>
      <c r="B3" s="95"/>
      <c r="C3" s="95"/>
      <c r="D3" s="95"/>
      <c r="E3" s="95"/>
      <c r="F3" s="12"/>
      <c r="G3" s="38" t="s">
        <v>1</v>
      </c>
      <c r="H3" s="38" t="s">
        <v>2</v>
      </c>
      <c r="I3" s="38" t="s">
        <v>3</v>
      </c>
      <c r="J3" s="37" t="s">
        <v>4</v>
      </c>
      <c r="K3" s="36" t="s">
        <v>5</v>
      </c>
      <c r="L3" s="14" t="s">
        <v>12</v>
      </c>
    </row>
    <row r="4" spans="1:13" ht="165">
      <c r="A4" s="11" t="s">
        <v>6</v>
      </c>
      <c r="B4" s="10" t="s">
        <v>7</v>
      </c>
      <c r="C4" s="10" t="s">
        <v>8</v>
      </c>
      <c r="D4" s="10" t="s">
        <v>9</v>
      </c>
      <c r="E4" s="11" t="s">
        <v>10</v>
      </c>
      <c r="F4" s="9" t="s">
        <v>11</v>
      </c>
      <c r="G4" s="69" t="s">
        <v>316</v>
      </c>
      <c r="H4" s="69" t="s">
        <v>163</v>
      </c>
      <c r="I4" s="69" t="s">
        <v>164</v>
      </c>
      <c r="J4" s="69" t="s">
        <v>165</v>
      </c>
      <c r="K4" s="45" t="s">
        <v>166</v>
      </c>
      <c r="L4" s="13" t="s">
        <v>167</v>
      </c>
      <c r="M4" s="51"/>
    </row>
    <row r="5" spans="1:12" ht="12.75">
      <c r="A5" s="48" t="s">
        <v>1</v>
      </c>
      <c r="B5" s="48" t="s">
        <v>2</v>
      </c>
      <c r="C5" s="48" t="s">
        <v>3</v>
      </c>
      <c r="D5" s="48" t="s">
        <v>4</v>
      </c>
      <c r="E5" s="48" t="s">
        <v>5</v>
      </c>
      <c r="F5" s="8" t="s">
        <v>14</v>
      </c>
      <c r="G5" s="48" t="s">
        <v>15</v>
      </c>
      <c r="H5" s="48" t="s">
        <v>16</v>
      </c>
      <c r="I5" s="48" t="s">
        <v>17</v>
      </c>
      <c r="J5" s="48" t="s">
        <v>18</v>
      </c>
      <c r="K5" s="44" t="s">
        <v>19</v>
      </c>
      <c r="L5" s="33" t="s">
        <v>38</v>
      </c>
    </row>
    <row r="6" spans="1:12" ht="12.75">
      <c r="A6" s="63" t="s">
        <v>1</v>
      </c>
      <c r="B6" s="32" t="s">
        <v>148</v>
      </c>
      <c r="C6" s="32" t="s">
        <v>25</v>
      </c>
      <c r="D6" s="32" t="s">
        <v>321</v>
      </c>
      <c r="E6" s="31">
        <v>1974</v>
      </c>
      <c r="F6" s="19">
        <f aca="true" t="shared" si="0" ref="F6:F37">SUM(G6:L6)</f>
        <v>244</v>
      </c>
      <c r="G6" s="62">
        <v>88</v>
      </c>
      <c r="H6" s="26">
        <v>78</v>
      </c>
      <c r="I6" s="62">
        <v>78</v>
      </c>
      <c r="J6" s="65"/>
      <c r="K6" s="43"/>
      <c r="L6" s="24"/>
    </row>
    <row r="7" spans="1:12" ht="12.75">
      <c r="A7" s="63" t="s">
        <v>2</v>
      </c>
      <c r="B7" s="32" t="s">
        <v>184</v>
      </c>
      <c r="C7" s="32" t="s">
        <v>43</v>
      </c>
      <c r="D7" s="32" t="s">
        <v>323</v>
      </c>
      <c r="E7" s="31">
        <v>1982</v>
      </c>
      <c r="F7" s="19">
        <f t="shared" si="0"/>
        <v>140</v>
      </c>
      <c r="G7" s="26">
        <v>68</v>
      </c>
      <c r="H7" s="62"/>
      <c r="I7" s="62">
        <v>72</v>
      </c>
      <c r="J7" s="65"/>
      <c r="K7" s="43"/>
      <c r="L7" s="62"/>
    </row>
    <row r="8" spans="1:12" ht="12.75">
      <c r="A8" s="63" t="s">
        <v>3</v>
      </c>
      <c r="B8" s="32" t="s">
        <v>274</v>
      </c>
      <c r="C8" s="32" t="s">
        <v>73</v>
      </c>
      <c r="D8" s="32" t="s">
        <v>77</v>
      </c>
      <c r="E8" s="31">
        <v>1978</v>
      </c>
      <c r="F8" s="19">
        <f t="shared" si="0"/>
        <v>138</v>
      </c>
      <c r="G8" s="62">
        <v>78</v>
      </c>
      <c r="H8" s="26">
        <v>60</v>
      </c>
      <c r="I8" s="62"/>
      <c r="J8" s="62"/>
      <c r="K8" s="43"/>
      <c r="L8" s="24"/>
    </row>
    <row r="9" spans="1:12" ht="12.75">
      <c r="A9" s="63" t="s">
        <v>4</v>
      </c>
      <c r="B9" s="32" t="s">
        <v>301</v>
      </c>
      <c r="C9" s="32" t="s">
        <v>41</v>
      </c>
      <c r="D9" s="32" t="s">
        <v>128</v>
      </c>
      <c r="E9" s="31">
        <v>1976</v>
      </c>
      <c r="F9" s="19">
        <f t="shared" si="0"/>
        <v>128</v>
      </c>
      <c r="G9" s="62">
        <v>62</v>
      </c>
      <c r="H9" s="26">
        <v>6</v>
      </c>
      <c r="I9" s="65">
        <v>60</v>
      </c>
      <c r="J9" s="65"/>
      <c r="K9" s="40"/>
      <c r="L9" s="24"/>
    </row>
    <row r="10" spans="1:12" ht="12.75">
      <c r="A10" s="63" t="s">
        <v>5</v>
      </c>
      <c r="B10" s="32" t="s">
        <v>276</v>
      </c>
      <c r="C10" s="32" t="s">
        <v>26</v>
      </c>
      <c r="D10" s="7" t="s">
        <v>27</v>
      </c>
      <c r="E10" s="24">
        <v>1973</v>
      </c>
      <c r="F10" s="19">
        <f t="shared" si="0"/>
        <v>120</v>
      </c>
      <c r="G10" s="62">
        <v>64</v>
      </c>
      <c r="H10" s="26">
        <v>56</v>
      </c>
      <c r="I10" s="62"/>
      <c r="J10" s="65"/>
      <c r="K10" s="43"/>
      <c r="L10" s="24"/>
    </row>
    <row r="11" spans="1:12" ht="12.75">
      <c r="A11" s="63" t="s">
        <v>12</v>
      </c>
      <c r="B11" s="32" t="s">
        <v>137</v>
      </c>
      <c r="C11" s="32" t="s">
        <v>25</v>
      </c>
      <c r="D11" s="32" t="s">
        <v>52</v>
      </c>
      <c r="E11" s="31">
        <v>1984</v>
      </c>
      <c r="F11" s="19">
        <f t="shared" si="0"/>
        <v>112</v>
      </c>
      <c r="G11" s="62">
        <v>56</v>
      </c>
      <c r="H11" s="26">
        <v>10</v>
      </c>
      <c r="I11" s="65">
        <v>46</v>
      </c>
      <c r="J11" s="65"/>
      <c r="K11" s="43"/>
      <c r="L11" s="24"/>
    </row>
    <row r="12" spans="1:12" ht="12.75">
      <c r="A12" s="63" t="s">
        <v>13</v>
      </c>
      <c r="B12" s="32" t="s">
        <v>317</v>
      </c>
      <c r="C12" s="32" t="s">
        <v>318</v>
      </c>
      <c r="D12" s="32" t="s">
        <v>319</v>
      </c>
      <c r="E12" s="31">
        <v>1979</v>
      </c>
      <c r="F12" s="19">
        <f t="shared" si="0"/>
        <v>100</v>
      </c>
      <c r="G12" s="26"/>
      <c r="H12" s="62"/>
      <c r="I12" s="26">
        <v>100</v>
      </c>
      <c r="J12" s="65"/>
      <c r="K12" s="43"/>
      <c r="L12" s="62"/>
    </row>
    <row r="13" spans="1:12" ht="12.75">
      <c r="A13" s="63" t="s">
        <v>14</v>
      </c>
      <c r="B13" s="32" t="s">
        <v>267</v>
      </c>
      <c r="C13" s="32" t="s">
        <v>20</v>
      </c>
      <c r="D13" s="32" t="s">
        <v>21</v>
      </c>
      <c r="E13" s="31">
        <v>1985</v>
      </c>
      <c r="F13" s="19">
        <f t="shared" si="0"/>
        <v>100</v>
      </c>
      <c r="G13" s="62"/>
      <c r="H13" s="26">
        <v>100</v>
      </c>
      <c r="I13" s="65"/>
      <c r="J13" s="65"/>
      <c r="K13" s="40"/>
      <c r="L13" s="24"/>
    </row>
    <row r="14" spans="1:12" ht="12.75">
      <c r="A14" s="63" t="s">
        <v>15</v>
      </c>
      <c r="B14" s="32" t="s">
        <v>181</v>
      </c>
      <c r="C14" s="32" t="s">
        <v>39</v>
      </c>
      <c r="D14" s="32" t="s">
        <v>323</v>
      </c>
      <c r="E14" s="31">
        <v>1977</v>
      </c>
      <c r="F14" s="19">
        <f t="shared" si="0"/>
        <v>100</v>
      </c>
      <c r="G14" s="26">
        <v>100</v>
      </c>
      <c r="H14" s="62"/>
      <c r="I14" s="62"/>
      <c r="J14" s="65"/>
      <c r="K14" s="43"/>
      <c r="L14" s="62"/>
    </row>
    <row r="15" spans="1:12" ht="12.75">
      <c r="A15" s="63" t="s">
        <v>16</v>
      </c>
      <c r="B15" s="32" t="s">
        <v>320</v>
      </c>
      <c r="C15" s="32" t="s">
        <v>20</v>
      </c>
      <c r="D15" s="32" t="s">
        <v>385</v>
      </c>
      <c r="E15" s="31">
        <v>1982</v>
      </c>
      <c r="F15" s="19">
        <f t="shared" si="0"/>
        <v>88</v>
      </c>
      <c r="G15" s="26"/>
      <c r="H15" s="62"/>
      <c r="I15" s="26">
        <v>88</v>
      </c>
      <c r="J15" s="65"/>
      <c r="K15" s="43"/>
      <c r="L15" s="62"/>
    </row>
    <row r="16" spans="1:12" ht="12.75">
      <c r="A16" s="63" t="s">
        <v>17</v>
      </c>
      <c r="B16" s="32" t="s">
        <v>268</v>
      </c>
      <c r="C16" s="32" t="s">
        <v>64</v>
      </c>
      <c r="D16" s="32" t="s">
        <v>31</v>
      </c>
      <c r="E16" s="31">
        <v>1980</v>
      </c>
      <c r="F16" s="19">
        <f t="shared" si="0"/>
        <v>88</v>
      </c>
      <c r="G16" s="62"/>
      <c r="H16" s="26">
        <v>88</v>
      </c>
      <c r="I16" s="62"/>
      <c r="J16" s="65"/>
      <c r="K16" s="43"/>
      <c r="L16" s="24"/>
    </row>
    <row r="17" spans="1:12" ht="12.75">
      <c r="A17" s="63" t="s">
        <v>18</v>
      </c>
      <c r="B17" s="32" t="s">
        <v>269</v>
      </c>
      <c r="C17" s="32" t="s">
        <v>30</v>
      </c>
      <c r="D17" s="32" t="s">
        <v>31</v>
      </c>
      <c r="E17" s="31">
        <v>1978</v>
      </c>
      <c r="F17" s="19">
        <f t="shared" si="0"/>
        <v>72</v>
      </c>
      <c r="G17" s="62"/>
      <c r="H17" s="26">
        <v>72</v>
      </c>
      <c r="I17" s="65"/>
      <c r="J17" s="65"/>
      <c r="K17" s="40"/>
      <c r="L17" s="24"/>
    </row>
    <row r="18" spans="1:12" ht="12.75">
      <c r="A18" s="63" t="s">
        <v>19</v>
      </c>
      <c r="B18" s="32" t="s">
        <v>182</v>
      </c>
      <c r="C18" s="32" t="s">
        <v>183</v>
      </c>
      <c r="D18" s="32" t="s">
        <v>145</v>
      </c>
      <c r="E18" s="31">
        <v>1977</v>
      </c>
      <c r="F18" s="19">
        <f t="shared" si="0"/>
        <v>72</v>
      </c>
      <c r="G18" s="26">
        <v>72</v>
      </c>
      <c r="H18" s="62"/>
      <c r="I18" s="62"/>
      <c r="J18" s="65"/>
      <c r="K18" s="43"/>
      <c r="L18" s="62"/>
    </row>
    <row r="19" spans="1:12" ht="12.75">
      <c r="A19" s="63" t="s">
        <v>38</v>
      </c>
      <c r="B19" s="32" t="s">
        <v>270</v>
      </c>
      <c r="C19" s="32" t="s">
        <v>28</v>
      </c>
      <c r="D19" s="32" t="s">
        <v>29</v>
      </c>
      <c r="E19" s="31">
        <v>1980</v>
      </c>
      <c r="F19" s="19">
        <f t="shared" si="0"/>
        <v>68</v>
      </c>
      <c r="G19" s="62"/>
      <c r="H19" s="26">
        <v>68</v>
      </c>
      <c r="I19" s="65"/>
      <c r="J19" s="65"/>
      <c r="K19" s="43"/>
      <c r="L19" s="24"/>
    </row>
    <row r="20" spans="1:12" ht="12.75">
      <c r="A20" s="63" t="s">
        <v>40</v>
      </c>
      <c r="B20" s="32" t="s">
        <v>322</v>
      </c>
      <c r="C20" s="32" t="s">
        <v>30</v>
      </c>
      <c r="D20" s="32" t="s">
        <v>323</v>
      </c>
      <c r="E20" s="62">
        <v>1974</v>
      </c>
      <c r="F20" s="19">
        <f t="shared" si="0"/>
        <v>68</v>
      </c>
      <c r="G20" s="62"/>
      <c r="H20" s="62"/>
      <c r="I20" s="26">
        <v>68</v>
      </c>
      <c r="J20" s="62"/>
      <c r="K20" s="43"/>
      <c r="L20" s="24"/>
    </row>
    <row r="21" spans="1:12" ht="12.75">
      <c r="A21" s="63" t="s">
        <v>42</v>
      </c>
      <c r="B21" s="32" t="s">
        <v>271</v>
      </c>
      <c r="C21" s="32" t="s">
        <v>126</v>
      </c>
      <c r="D21" s="32" t="s">
        <v>21</v>
      </c>
      <c r="E21" s="31">
        <v>1975</v>
      </c>
      <c r="F21" s="19">
        <f t="shared" si="0"/>
        <v>66</v>
      </c>
      <c r="G21" s="62"/>
      <c r="H21" s="26">
        <v>66</v>
      </c>
      <c r="I21" s="62"/>
      <c r="J21" s="62"/>
      <c r="K21" s="43"/>
      <c r="L21" s="24"/>
    </row>
    <row r="22" spans="1:12" ht="12.75">
      <c r="A22" s="63" t="s">
        <v>44</v>
      </c>
      <c r="B22" s="32" t="s">
        <v>324</v>
      </c>
      <c r="C22" s="32" t="s">
        <v>325</v>
      </c>
      <c r="D22" s="32" t="s">
        <v>326</v>
      </c>
      <c r="E22" s="68">
        <v>1971</v>
      </c>
      <c r="F22" s="19">
        <f t="shared" si="0"/>
        <v>66</v>
      </c>
      <c r="G22" s="62"/>
      <c r="H22" s="62"/>
      <c r="I22" s="26">
        <v>66</v>
      </c>
      <c r="J22" s="65"/>
      <c r="K22" s="40"/>
      <c r="L22" s="24"/>
    </row>
    <row r="23" spans="1:12" ht="12.75">
      <c r="A23" s="63" t="s">
        <v>45</v>
      </c>
      <c r="B23" s="32" t="s">
        <v>150</v>
      </c>
      <c r="C23" s="32" t="s">
        <v>348</v>
      </c>
      <c r="D23" s="32" t="s">
        <v>347</v>
      </c>
      <c r="E23" s="62">
        <v>1971</v>
      </c>
      <c r="F23" s="19">
        <f t="shared" si="0"/>
        <v>66</v>
      </c>
      <c r="G23" s="62">
        <v>26</v>
      </c>
      <c r="H23" s="62"/>
      <c r="I23" s="26">
        <v>40</v>
      </c>
      <c r="J23" s="65"/>
      <c r="K23" s="41"/>
      <c r="L23" s="24"/>
    </row>
    <row r="24" spans="1:12" ht="12.75">
      <c r="A24" s="63" t="s">
        <v>47</v>
      </c>
      <c r="B24" s="32" t="s">
        <v>149</v>
      </c>
      <c r="C24" s="32" t="s">
        <v>186</v>
      </c>
      <c r="D24" s="32" t="s">
        <v>323</v>
      </c>
      <c r="E24" s="31">
        <v>1982</v>
      </c>
      <c r="F24" s="19">
        <f t="shared" si="0"/>
        <v>66</v>
      </c>
      <c r="G24" s="26">
        <v>66</v>
      </c>
      <c r="H24" s="62"/>
      <c r="I24" s="62"/>
      <c r="J24" s="62"/>
      <c r="K24" s="43"/>
      <c r="L24" s="62"/>
    </row>
    <row r="25" spans="1:12" ht="12.75">
      <c r="A25" s="63" t="s">
        <v>49</v>
      </c>
      <c r="B25" s="32" t="s">
        <v>272</v>
      </c>
      <c r="C25" s="32" t="s">
        <v>54</v>
      </c>
      <c r="D25" s="32" t="s">
        <v>306</v>
      </c>
      <c r="E25" s="31">
        <v>1991</v>
      </c>
      <c r="F25" s="19">
        <f t="shared" si="0"/>
        <v>64</v>
      </c>
      <c r="G25" s="62"/>
      <c r="H25" s="26">
        <v>64</v>
      </c>
      <c r="I25" s="65"/>
      <c r="J25" s="65"/>
      <c r="K25" s="40"/>
      <c r="L25" s="24"/>
    </row>
    <row r="26" spans="1:12" ht="12.75">
      <c r="A26" s="63" t="s">
        <v>50</v>
      </c>
      <c r="B26" s="32" t="s">
        <v>327</v>
      </c>
      <c r="C26" s="32" t="s">
        <v>25</v>
      </c>
      <c r="D26" s="32" t="s">
        <v>385</v>
      </c>
      <c r="E26" s="66">
        <v>1966</v>
      </c>
      <c r="F26" s="19">
        <f t="shared" si="0"/>
        <v>64</v>
      </c>
      <c r="G26" s="62"/>
      <c r="H26" s="62"/>
      <c r="I26" s="26">
        <v>64</v>
      </c>
      <c r="J26" s="65"/>
      <c r="K26" s="43"/>
      <c r="L26" s="24"/>
    </row>
    <row r="27" spans="1:12" ht="12.75">
      <c r="A27" s="63" t="s">
        <v>51</v>
      </c>
      <c r="B27" s="32" t="s">
        <v>273</v>
      </c>
      <c r="C27" s="32" t="s">
        <v>30</v>
      </c>
      <c r="D27" s="32" t="s">
        <v>260</v>
      </c>
      <c r="E27" s="31">
        <v>1977</v>
      </c>
      <c r="F27" s="19">
        <f t="shared" si="0"/>
        <v>62</v>
      </c>
      <c r="G27" s="62"/>
      <c r="H27" s="26">
        <v>62</v>
      </c>
      <c r="I27" s="65"/>
      <c r="J27" s="65"/>
      <c r="K27" s="41"/>
      <c r="L27" s="24"/>
    </row>
    <row r="28" spans="1:12" ht="12.75">
      <c r="A28" s="63" t="s">
        <v>53</v>
      </c>
      <c r="B28" s="32" t="s">
        <v>209</v>
      </c>
      <c r="C28" s="32" t="s">
        <v>126</v>
      </c>
      <c r="D28" s="32" t="s">
        <v>356</v>
      </c>
      <c r="E28" s="65">
        <v>1991</v>
      </c>
      <c r="F28" s="19">
        <f t="shared" si="0"/>
        <v>62</v>
      </c>
      <c r="G28" s="76">
        <v>32</v>
      </c>
      <c r="H28" s="76"/>
      <c r="I28" s="77">
        <v>30</v>
      </c>
      <c r="J28" s="78"/>
      <c r="K28" s="83"/>
      <c r="L28" s="79"/>
    </row>
    <row r="29" spans="1:12" ht="12.75">
      <c r="A29" s="63" t="s">
        <v>55</v>
      </c>
      <c r="B29" s="32" t="s">
        <v>328</v>
      </c>
      <c r="C29" s="32" t="s">
        <v>329</v>
      </c>
      <c r="D29" s="32" t="s">
        <v>330</v>
      </c>
      <c r="E29" s="68">
        <v>1960</v>
      </c>
      <c r="F29" s="19">
        <f t="shared" si="0"/>
        <v>62</v>
      </c>
      <c r="G29" s="62"/>
      <c r="H29" s="62"/>
      <c r="I29" s="26">
        <v>62</v>
      </c>
      <c r="J29" s="65"/>
      <c r="K29" s="40"/>
      <c r="L29" s="24"/>
    </row>
    <row r="30" spans="1:12" ht="12.75">
      <c r="A30" s="63" t="s">
        <v>57</v>
      </c>
      <c r="B30" s="32" t="s">
        <v>189</v>
      </c>
      <c r="C30" s="32" t="s">
        <v>190</v>
      </c>
      <c r="D30" s="86" t="s">
        <v>455</v>
      </c>
      <c r="E30" s="31">
        <v>1978</v>
      </c>
      <c r="F30" s="19">
        <f t="shared" si="0"/>
        <v>60</v>
      </c>
      <c r="G30" s="26">
        <v>60</v>
      </c>
      <c r="H30" s="62"/>
      <c r="I30" s="62"/>
      <c r="J30" s="65"/>
      <c r="K30" s="43"/>
      <c r="L30" s="62"/>
    </row>
    <row r="31" spans="1:12" ht="12.75">
      <c r="A31" s="63" t="s">
        <v>58</v>
      </c>
      <c r="B31" s="32" t="s">
        <v>275</v>
      </c>
      <c r="C31" s="32" t="s">
        <v>30</v>
      </c>
      <c r="D31" s="32" t="s">
        <v>307</v>
      </c>
      <c r="E31" s="31">
        <v>1990</v>
      </c>
      <c r="F31" s="19">
        <f t="shared" si="0"/>
        <v>58</v>
      </c>
      <c r="G31" s="62"/>
      <c r="H31" s="26">
        <v>58</v>
      </c>
      <c r="I31" s="62"/>
      <c r="J31" s="65"/>
      <c r="K31" s="43"/>
      <c r="L31" s="24"/>
    </row>
    <row r="32" spans="1:12" ht="12.75">
      <c r="A32" s="63" t="s">
        <v>59</v>
      </c>
      <c r="B32" s="32" t="s">
        <v>206</v>
      </c>
      <c r="C32" s="32" t="s">
        <v>36</v>
      </c>
      <c r="D32" s="32" t="s">
        <v>145</v>
      </c>
      <c r="E32" s="65">
        <v>1981</v>
      </c>
      <c r="F32" s="19">
        <f t="shared" si="0"/>
        <v>58</v>
      </c>
      <c r="G32" s="65">
        <v>36</v>
      </c>
      <c r="H32" s="65"/>
      <c r="I32" s="26">
        <v>22</v>
      </c>
      <c r="J32" s="75"/>
      <c r="K32" s="41"/>
      <c r="L32" s="24"/>
    </row>
    <row r="33" spans="1:12" ht="12.75">
      <c r="A33" s="63" t="s">
        <v>60</v>
      </c>
      <c r="B33" s="32" t="s">
        <v>184</v>
      </c>
      <c r="C33" s="32" t="s">
        <v>191</v>
      </c>
      <c r="D33" s="32" t="s">
        <v>192</v>
      </c>
      <c r="E33" s="31">
        <v>1986</v>
      </c>
      <c r="F33" s="19">
        <f t="shared" si="0"/>
        <v>58</v>
      </c>
      <c r="G33" s="26">
        <v>58</v>
      </c>
      <c r="H33" s="62"/>
      <c r="I33" s="62"/>
      <c r="J33" s="65"/>
      <c r="K33" s="43"/>
      <c r="L33" s="62"/>
    </row>
    <row r="34" spans="1:12" ht="12.75">
      <c r="A34" s="63" t="s">
        <v>62</v>
      </c>
      <c r="B34" s="32" t="s">
        <v>386</v>
      </c>
      <c r="C34" s="32" t="s">
        <v>331</v>
      </c>
      <c r="D34" s="32" t="s">
        <v>387</v>
      </c>
      <c r="E34" s="68">
        <v>1978</v>
      </c>
      <c r="F34" s="19">
        <f t="shared" si="0"/>
        <v>58</v>
      </c>
      <c r="G34" s="62"/>
      <c r="H34" s="62"/>
      <c r="I34" s="26">
        <v>58</v>
      </c>
      <c r="J34" s="65"/>
      <c r="K34" s="40"/>
      <c r="L34" s="24"/>
    </row>
    <row r="35" spans="1:12" ht="12.75">
      <c r="A35" s="63" t="s">
        <v>63</v>
      </c>
      <c r="B35" s="32" t="s">
        <v>332</v>
      </c>
      <c r="C35" s="32" t="s">
        <v>43</v>
      </c>
      <c r="D35" s="32" t="s">
        <v>333</v>
      </c>
      <c r="E35" s="66">
        <v>1984</v>
      </c>
      <c r="F35" s="19">
        <f t="shared" si="0"/>
        <v>56</v>
      </c>
      <c r="G35" s="62"/>
      <c r="H35" s="62"/>
      <c r="I35" s="26">
        <v>56</v>
      </c>
      <c r="J35" s="65"/>
      <c r="K35" s="43"/>
      <c r="L35" s="24"/>
    </row>
    <row r="36" spans="1:12" ht="12.75">
      <c r="A36" s="63" t="s">
        <v>65</v>
      </c>
      <c r="B36" s="32" t="s">
        <v>139</v>
      </c>
      <c r="C36" s="32" t="s">
        <v>193</v>
      </c>
      <c r="D36" s="32" t="s">
        <v>387</v>
      </c>
      <c r="E36" s="31">
        <v>1976</v>
      </c>
      <c r="F36" s="19">
        <f t="shared" si="0"/>
        <v>54</v>
      </c>
      <c r="G36" s="26">
        <v>54</v>
      </c>
      <c r="H36" s="62"/>
      <c r="I36" s="62"/>
      <c r="J36" s="65"/>
      <c r="K36" s="41"/>
      <c r="L36" s="62"/>
    </row>
    <row r="37" spans="1:12" ht="12.75">
      <c r="A37" s="63" t="s">
        <v>66</v>
      </c>
      <c r="B37" s="32" t="s">
        <v>334</v>
      </c>
      <c r="C37" s="32" t="s">
        <v>335</v>
      </c>
      <c r="D37" s="32" t="s">
        <v>336</v>
      </c>
      <c r="E37" s="62">
        <v>1983</v>
      </c>
      <c r="F37" s="19">
        <f t="shared" si="0"/>
        <v>54</v>
      </c>
      <c r="G37" s="62"/>
      <c r="H37" s="62"/>
      <c r="I37" s="26">
        <v>54</v>
      </c>
      <c r="J37" s="65"/>
      <c r="K37" s="43"/>
      <c r="L37" s="24"/>
    </row>
    <row r="38" spans="1:12" ht="12.75">
      <c r="A38" s="63" t="s">
        <v>67</v>
      </c>
      <c r="B38" s="32" t="s">
        <v>231</v>
      </c>
      <c r="C38" s="32" t="s">
        <v>32</v>
      </c>
      <c r="D38" s="32" t="s">
        <v>31</v>
      </c>
      <c r="E38" s="31">
        <v>1987</v>
      </c>
      <c r="F38" s="19">
        <f aca="true" t="shared" si="1" ref="F38:F69">SUM(G38:L38)</f>
        <v>54</v>
      </c>
      <c r="G38" s="62"/>
      <c r="H38" s="26">
        <v>54</v>
      </c>
      <c r="I38" s="65"/>
      <c r="J38" s="65"/>
      <c r="K38" s="40"/>
      <c r="L38" s="24"/>
    </row>
    <row r="39" spans="1:12" ht="12.75">
      <c r="A39" s="63" t="s">
        <v>68</v>
      </c>
      <c r="B39" s="32" t="s">
        <v>124</v>
      </c>
      <c r="C39" s="32" t="s">
        <v>194</v>
      </c>
      <c r="D39" s="32" t="s">
        <v>323</v>
      </c>
      <c r="E39" s="31">
        <v>1985</v>
      </c>
      <c r="F39" s="19">
        <f t="shared" si="1"/>
        <v>52</v>
      </c>
      <c r="G39" s="26">
        <v>52</v>
      </c>
      <c r="H39" s="62"/>
      <c r="I39" s="62"/>
      <c r="J39" s="65"/>
      <c r="K39" s="43"/>
      <c r="L39" s="62"/>
    </row>
    <row r="40" spans="1:12" ht="12.75">
      <c r="A40" s="63" t="s">
        <v>71</v>
      </c>
      <c r="B40" s="32" t="s">
        <v>277</v>
      </c>
      <c r="C40" s="32" t="s">
        <v>30</v>
      </c>
      <c r="D40" s="32" t="s">
        <v>21</v>
      </c>
      <c r="E40" s="31">
        <v>1976</v>
      </c>
      <c r="F40" s="19">
        <f t="shared" si="1"/>
        <v>52</v>
      </c>
      <c r="G40" s="62"/>
      <c r="H40" s="26">
        <v>52</v>
      </c>
      <c r="I40" s="65"/>
      <c r="J40" s="65"/>
      <c r="K40" s="41"/>
      <c r="L40" s="24"/>
    </row>
    <row r="41" spans="1:12" ht="12.75">
      <c r="A41" s="63" t="s">
        <v>72</v>
      </c>
      <c r="B41" s="32" t="s">
        <v>337</v>
      </c>
      <c r="C41" s="32" t="s">
        <v>41</v>
      </c>
      <c r="D41" s="32" t="s">
        <v>338</v>
      </c>
      <c r="E41" s="62">
        <v>1978</v>
      </c>
      <c r="F41" s="19">
        <f t="shared" si="1"/>
        <v>52</v>
      </c>
      <c r="G41" s="62"/>
      <c r="H41" s="62"/>
      <c r="I41" s="26">
        <v>52</v>
      </c>
      <c r="J41" s="62"/>
      <c r="K41" s="43"/>
      <c r="L41" s="24"/>
    </row>
    <row r="42" spans="1:12" ht="12.75">
      <c r="A42" s="63" t="s">
        <v>74</v>
      </c>
      <c r="B42" s="32" t="s">
        <v>278</v>
      </c>
      <c r="C42" s="32" t="s">
        <v>41</v>
      </c>
      <c r="D42" s="32" t="s">
        <v>279</v>
      </c>
      <c r="E42" s="31">
        <v>1983</v>
      </c>
      <c r="F42" s="19">
        <f t="shared" si="1"/>
        <v>50</v>
      </c>
      <c r="G42" s="62"/>
      <c r="H42" s="26">
        <v>50</v>
      </c>
      <c r="I42" s="62"/>
      <c r="J42" s="62"/>
      <c r="K42" s="43"/>
      <c r="L42" s="24"/>
    </row>
    <row r="43" spans="1:12" ht="12.75">
      <c r="A43" s="63" t="s">
        <v>75</v>
      </c>
      <c r="B43" s="32" t="s">
        <v>339</v>
      </c>
      <c r="C43" s="32" t="s">
        <v>340</v>
      </c>
      <c r="D43" s="32" t="s">
        <v>341</v>
      </c>
      <c r="E43" s="62">
        <v>1973</v>
      </c>
      <c r="F43" s="19">
        <f t="shared" si="1"/>
        <v>50</v>
      </c>
      <c r="G43" s="62"/>
      <c r="H43" s="62"/>
      <c r="I43" s="26">
        <v>50</v>
      </c>
      <c r="J43" s="62"/>
      <c r="K43" s="43"/>
      <c r="L43" s="24"/>
    </row>
    <row r="44" spans="1:12" ht="12.75">
      <c r="A44" s="63" t="s">
        <v>76</v>
      </c>
      <c r="B44" s="32" t="s">
        <v>195</v>
      </c>
      <c r="C44" s="32" t="s">
        <v>143</v>
      </c>
      <c r="D44" s="32" t="s">
        <v>196</v>
      </c>
      <c r="E44" s="31">
        <v>1972</v>
      </c>
      <c r="F44" s="19">
        <f t="shared" si="1"/>
        <v>50</v>
      </c>
      <c r="G44" s="26">
        <v>50</v>
      </c>
      <c r="H44" s="62"/>
      <c r="I44" s="62"/>
      <c r="J44" s="65"/>
      <c r="K44" s="41"/>
      <c r="L44" s="62"/>
    </row>
    <row r="45" spans="1:12" ht="12.75">
      <c r="A45" s="63" t="s">
        <v>78</v>
      </c>
      <c r="B45" s="32" t="s">
        <v>130</v>
      </c>
      <c r="C45" s="32" t="s">
        <v>197</v>
      </c>
      <c r="D45" s="32" t="s">
        <v>131</v>
      </c>
      <c r="E45" s="31">
        <v>1990</v>
      </c>
      <c r="F45" s="19">
        <f t="shared" si="1"/>
        <v>48</v>
      </c>
      <c r="G45" s="26">
        <v>48</v>
      </c>
      <c r="H45" s="62"/>
      <c r="I45" s="62"/>
      <c r="J45" s="65"/>
      <c r="K45" s="43"/>
      <c r="L45" s="62"/>
    </row>
    <row r="46" spans="1:12" ht="12.75">
      <c r="A46" s="63" t="s">
        <v>79</v>
      </c>
      <c r="B46" s="32" t="s">
        <v>280</v>
      </c>
      <c r="C46" s="32" t="s">
        <v>46</v>
      </c>
      <c r="D46" s="32" t="s">
        <v>308</v>
      </c>
      <c r="E46" s="31">
        <v>1976</v>
      </c>
      <c r="F46" s="19">
        <f t="shared" si="1"/>
        <v>48</v>
      </c>
      <c r="G46" s="62"/>
      <c r="H46" s="26">
        <v>48</v>
      </c>
      <c r="I46" s="62"/>
      <c r="J46" s="65"/>
      <c r="K46" s="43"/>
      <c r="L46" s="24"/>
    </row>
    <row r="47" spans="1:12" ht="12.75">
      <c r="A47" s="63" t="s">
        <v>80</v>
      </c>
      <c r="B47" s="32" t="s">
        <v>342</v>
      </c>
      <c r="C47" s="32" t="s">
        <v>30</v>
      </c>
      <c r="D47" s="32" t="s">
        <v>145</v>
      </c>
      <c r="E47" s="66">
        <v>1977</v>
      </c>
      <c r="F47" s="19">
        <f t="shared" si="1"/>
        <v>48</v>
      </c>
      <c r="G47" s="62"/>
      <c r="H47" s="62"/>
      <c r="I47" s="26">
        <v>48</v>
      </c>
      <c r="J47" s="65"/>
      <c r="K47" s="43"/>
      <c r="L47" s="24"/>
    </row>
    <row r="48" spans="1:12" ht="12.75">
      <c r="A48" s="63" t="s">
        <v>81</v>
      </c>
      <c r="B48" s="32" t="s">
        <v>281</v>
      </c>
      <c r="C48" s="32" t="s">
        <v>93</v>
      </c>
      <c r="D48" s="32" t="s">
        <v>133</v>
      </c>
      <c r="E48" s="31">
        <v>1964</v>
      </c>
      <c r="F48" s="19">
        <f t="shared" si="1"/>
        <v>46</v>
      </c>
      <c r="G48" s="62"/>
      <c r="H48" s="26">
        <v>46</v>
      </c>
      <c r="I48" s="62"/>
      <c r="J48" s="62"/>
      <c r="K48" s="43"/>
      <c r="L48" s="24"/>
    </row>
    <row r="49" spans="1:12" ht="12.75">
      <c r="A49" s="63" t="s">
        <v>83</v>
      </c>
      <c r="B49" s="32" t="s">
        <v>198</v>
      </c>
      <c r="C49" s="32" t="s">
        <v>199</v>
      </c>
      <c r="D49" s="32" t="s">
        <v>200</v>
      </c>
      <c r="E49" s="31">
        <v>1971</v>
      </c>
      <c r="F49" s="19">
        <f t="shared" si="1"/>
        <v>46</v>
      </c>
      <c r="G49" s="26">
        <v>46</v>
      </c>
      <c r="H49" s="62"/>
      <c r="I49" s="65"/>
      <c r="J49" s="65"/>
      <c r="K49" s="40"/>
      <c r="L49" s="62"/>
    </row>
    <row r="50" spans="1:12" ht="12.75">
      <c r="A50" s="63" t="s">
        <v>84</v>
      </c>
      <c r="B50" s="32" t="s">
        <v>343</v>
      </c>
      <c r="C50" s="32" t="s">
        <v>344</v>
      </c>
      <c r="D50" s="32" t="s">
        <v>382</v>
      </c>
      <c r="E50" s="62">
        <v>1983</v>
      </c>
      <c r="F50" s="19">
        <f t="shared" si="1"/>
        <v>44</v>
      </c>
      <c r="G50" s="62"/>
      <c r="H50" s="62"/>
      <c r="I50" s="26">
        <v>44</v>
      </c>
      <c r="J50" s="65"/>
      <c r="K50" s="41"/>
      <c r="L50" s="24"/>
    </row>
    <row r="51" spans="1:12" ht="12.75">
      <c r="A51" s="63" t="s">
        <v>86</v>
      </c>
      <c r="B51" s="32" t="s">
        <v>48</v>
      </c>
      <c r="C51" s="32" t="s">
        <v>201</v>
      </c>
      <c r="D51" s="32" t="s">
        <v>202</v>
      </c>
      <c r="E51" s="31">
        <v>1976</v>
      </c>
      <c r="F51" s="19">
        <f t="shared" si="1"/>
        <v>44</v>
      </c>
      <c r="G51" s="26">
        <v>44</v>
      </c>
      <c r="H51" s="62"/>
      <c r="I51" s="65"/>
      <c r="J51" s="65"/>
      <c r="K51" s="41"/>
      <c r="L51" s="62"/>
    </row>
    <row r="52" spans="1:12" ht="12.75">
      <c r="A52" s="63" t="s">
        <v>88</v>
      </c>
      <c r="B52" s="32" t="s">
        <v>282</v>
      </c>
      <c r="C52" s="32" t="s">
        <v>134</v>
      </c>
      <c r="D52" s="32" t="s">
        <v>309</v>
      </c>
      <c r="E52" s="31">
        <v>1989</v>
      </c>
      <c r="F52" s="19">
        <f t="shared" si="1"/>
        <v>44</v>
      </c>
      <c r="G52" s="62"/>
      <c r="H52" s="26">
        <v>44</v>
      </c>
      <c r="I52" s="65"/>
      <c r="J52" s="65"/>
      <c r="K52" s="40"/>
      <c r="L52" s="24"/>
    </row>
    <row r="53" spans="1:12" ht="12.75">
      <c r="A53" s="63" t="s">
        <v>90</v>
      </c>
      <c r="B53" s="32" t="s">
        <v>345</v>
      </c>
      <c r="C53" s="32" t="s">
        <v>346</v>
      </c>
      <c r="D53" s="32" t="s">
        <v>347</v>
      </c>
      <c r="E53" s="68">
        <v>1979</v>
      </c>
      <c r="F53" s="19">
        <f t="shared" si="1"/>
        <v>42</v>
      </c>
      <c r="G53" s="62"/>
      <c r="H53" s="62"/>
      <c r="I53" s="26">
        <v>42</v>
      </c>
      <c r="J53" s="65"/>
      <c r="K53" s="40"/>
      <c r="L53" s="24"/>
    </row>
    <row r="54" spans="1:12" ht="12.75">
      <c r="A54" s="63" t="s">
        <v>91</v>
      </c>
      <c r="B54" s="32" t="s">
        <v>283</v>
      </c>
      <c r="C54" s="32" t="s">
        <v>46</v>
      </c>
      <c r="D54" s="32" t="s">
        <v>103</v>
      </c>
      <c r="E54" s="52">
        <v>1980</v>
      </c>
      <c r="F54" s="19">
        <f t="shared" si="1"/>
        <v>42</v>
      </c>
      <c r="G54" s="62"/>
      <c r="H54" s="26">
        <v>42</v>
      </c>
      <c r="I54" s="65"/>
      <c r="J54" s="65"/>
      <c r="K54" s="41"/>
      <c r="L54" s="24"/>
    </row>
    <row r="55" spans="1:12" ht="12.75">
      <c r="A55" s="63" t="s">
        <v>92</v>
      </c>
      <c r="B55" s="32" t="s">
        <v>141</v>
      </c>
      <c r="C55" s="32" t="s">
        <v>193</v>
      </c>
      <c r="D55" s="32" t="s">
        <v>142</v>
      </c>
      <c r="E55" s="31">
        <v>1979</v>
      </c>
      <c r="F55" s="19">
        <f t="shared" si="1"/>
        <v>42</v>
      </c>
      <c r="G55" s="26">
        <v>42</v>
      </c>
      <c r="H55" s="62"/>
      <c r="I55" s="62"/>
      <c r="J55" s="65"/>
      <c r="K55" s="43"/>
      <c r="L55" s="62"/>
    </row>
    <row r="56" spans="1:12" ht="12.75">
      <c r="A56" s="63" t="s">
        <v>94</v>
      </c>
      <c r="B56" s="32" t="s">
        <v>284</v>
      </c>
      <c r="C56" s="32" t="s">
        <v>93</v>
      </c>
      <c r="D56" s="32" t="s">
        <v>77</v>
      </c>
      <c r="E56" s="31">
        <v>1970</v>
      </c>
      <c r="F56" s="19">
        <f t="shared" si="1"/>
        <v>40</v>
      </c>
      <c r="G56" s="62"/>
      <c r="H56" s="26">
        <v>40</v>
      </c>
      <c r="I56" s="62"/>
      <c r="J56" s="65"/>
      <c r="K56" s="43"/>
      <c r="L56" s="24"/>
    </row>
    <row r="57" spans="1:12" ht="12.75">
      <c r="A57" s="63" t="s">
        <v>95</v>
      </c>
      <c r="B57" s="32" t="s">
        <v>203</v>
      </c>
      <c r="C57" s="32" t="s">
        <v>185</v>
      </c>
      <c r="D57" s="32" t="s">
        <v>70</v>
      </c>
      <c r="E57" s="31">
        <v>1975</v>
      </c>
      <c r="F57" s="19">
        <f t="shared" si="1"/>
        <v>40</v>
      </c>
      <c r="G57" s="26">
        <v>40</v>
      </c>
      <c r="H57" s="62"/>
      <c r="I57" s="62"/>
      <c r="J57" s="65"/>
      <c r="K57" s="43"/>
      <c r="L57" s="62"/>
    </row>
    <row r="58" spans="1:12" ht="12.75">
      <c r="A58" s="63" t="s">
        <v>96</v>
      </c>
      <c r="B58" s="32" t="s">
        <v>349</v>
      </c>
      <c r="C58" s="32" t="s">
        <v>36</v>
      </c>
      <c r="D58" s="32" t="s">
        <v>27</v>
      </c>
      <c r="E58" s="62">
        <v>1964</v>
      </c>
      <c r="F58" s="19">
        <f t="shared" si="1"/>
        <v>38</v>
      </c>
      <c r="G58" s="62"/>
      <c r="H58" s="62"/>
      <c r="I58" s="26">
        <v>38</v>
      </c>
      <c r="J58" s="65"/>
      <c r="K58" s="43"/>
      <c r="L58" s="24"/>
    </row>
    <row r="59" spans="1:12" ht="12.75">
      <c r="A59" s="63" t="s">
        <v>98</v>
      </c>
      <c r="B59" s="32" t="s">
        <v>285</v>
      </c>
      <c r="C59" s="32" t="s">
        <v>36</v>
      </c>
      <c r="D59" s="32" t="s">
        <v>27</v>
      </c>
      <c r="E59" s="31">
        <v>1988</v>
      </c>
      <c r="F59" s="19">
        <f t="shared" si="1"/>
        <v>38</v>
      </c>
      <c r="G59" s="62"/>
      <c r="H59" s="26">
        <v>38</v>
      </c>
      <c r="I59" s="62"/>
      <c r="J59" s="62"/>
      <c r="K59" s="43"/>
      <c r="L59" s="24"/>
    </row>
    <row r="60" spans="1:12" ht="12.75">
      <c r="A60" s="63" t="s">
        <v>99</v>
      </c>
      <c r="B60" s="32" t="s">
        <v>147</v>
      </c>
      <c r="C60" s="32" t="s">
        <v>204</v>
      </c>
      <c r="D60" s="32" t="s">
        <v>205</v>
      </c>
      <c r="E60" s="31">
        <v>1974</v>
      </c>
      <c r="F60" s="19">
        <f t="shared" si="1"/>
        <v>38</v>
      </c>
      <c r="G60" s="26">
        <v>38</v>
      </c>
      <c r="H60" s="62"/>
      <c r="I60" s="62"/>
      <c r="J60" s="65"/>
      <c r="K60" s="43"/>
      <c r="L60" s="62"/>
    </row>
    <row r="61" spans="1:12" ht="12.75">
      <c r="A61" s="63" t="s">
        <v>100</v>
      </c>
      <c r="B61" s="32" t="s">
        <v>286</v>
      </c>
      <c r="C61" s="32" t="s">
        <v>69</v>
      </c>
      <c r="D61" s="32" t="s">
        <v>287</v>
      </c>
      <c r="E61" s="31">
        <v>1984</v>
      </c>
      <c r="F61" s="19">
        <f t="shared" si="1"/>
        <v>36</v>
      </c>
      <c r="G61" s="62"/>
      <c r="H61" s="26">
        <v>36</v>
      </c>
      <c r="I61" s="65"/>
      <c r="J61" s="65"/>
      <c r="K61" s="43"/>
      <c r="L61" s="24"/>
    </row>
    <row r="62" spans="1:12" ht="12.75">
      <c r="A62" s="63" t="s">
        <v>101</v>
      </c>
      <c r="B62" s="32" t="s">
        <v>350</v>
      </c>
      <c r="C62" s="32" t="s">
        <v>351</v>
      </c>
      <c r="D62" s="32" t="s">
        <v>352</v>
      </c>
      <c r="E62" s="66">
        <v>1975</v>
      </c>
      <c r="F62" s="19">
        <f t="shared" si="1"/>
        <v>36</v>
      </c>
      <c r="G62" s="62"/>
      <c r="H62" s="62"/>
      <c r="I62" s="26">
        <v>36</v>
      </c>
      <c r="J62" s="65"/>
      <c r="K62" s="43"/>
      <c r="L62" s="24"/>
    </row>
    <row r="63" spans="1:12" ht="12.75">
      <c r="A63" s="63" t="s">
        <v>102</v>
      </c>
      <c r="B63" s="32" t="s">
        <v>288</v>
      </c>
      <c r="C63" s="32" t="s">
        <v>85</v>
      </c>
      <c r="D63" s="32" t="s">
        <v>310</v>
      </c>
      <c r="E63" s="31">
        <v>1985</v>
      </c>
      <c r="F63" s="19">
        <f t="shared" si="1"/>
        <v>34</v>
      </c>
      <c r="G63" s="62"/>
      <c r="H63" s="26">
        <v>34</v>
      </c>
      <c r="I63" s="65"/>
      <c r="J63" s="65"/>
      <c r="K63" s="43"/>
      <c r="L63" s="24"/>
    </row>
    <row r="64" spans="1:12" ht="12.75">
      <c r="A64" s="63" t="s">
        <v>104</v>
      </c>
      <c r="B64" s="32" t="s">
        <v>353</v>
      </c>
      <c r="C64" s="32" t="s">
        <v>69</v>
      </c>
      <c r="D64" s="32" t="s">
        <v>387</v>
      </c>
      <c r="E64" s="62">
        <v>1973</v>
      </c>
      <c r="F64" s="19">
        <f t="shared" si="1"/>
        <v>34</v>
      </c>
      <c r="G64" s="62"/>
      <c r="H64" s="62"/>
      <c r="I64" s="26">
        <v>34</v>
      </c>
      <c r="J64" s="65"/>
      <c r="K64" s="43"/>
      <c r="L64" s="24"/>
    </row>
    <row r="65" spans="1:12" ht="12.75">
      <c r="A65" s="63" t="s">
        <v>105</v>
      </c>
      <c r="B65" s="32" t="s">
        <v>136</v>
      </c>
      <c r="C65" s="32" t="s">
        <v>207</v>
      </c>
      <c r="D65" s="32" t="s">
        <v>208</v>
      </c>
      <c r="E65" s="31">
        <v>1986</v>
      </c>
      <c r="F65" s="19">
        <f t="shared" si="1"/>
        <v>34</v>
      </c>
      <c r="G65" s="26">
        <v>34</v>
      </c>
      <c r="H65" s="62"/>
      <c r="I65" s="65"/>
      <c r="J65" s="65"/>
      <c r="K65" s="43"/>
      <c r="L65" s="62"/>
    </row>
    <row r="66" spans="1:12" ht="12.75">
      <c r="A66" s="63" t="s">
        <v>106</v>
      </c>
      <c r="B66" s="32" t="s">
        <v>289</v>
      </c>
      <c r="C66" s="32" t="s">
        <v>30</v>
      </c>
      <c r="D66" s="32" t="s">
        <v>260</v>
      </c>
      <c r="E66" s="31">
        <v>1972</v>
      </c>
      <c r="F66" s="19">
        <f t="shared" si="1"/>
        <v>32</v>
      </c>
      <c r="G66" s="62"/>
      <c r="H66" s="26">
        <v>32</v>
      </c>
      <c r="I66" s="62"/>
      <c r="J66" s="65"/>
      <c r="K66" s="43"/>
      <c r="L66" s="24"/>
    </row>
    <row r="67" spans="1:12" ht="12.75">
      <c r="A67" s="63" t="s">
        <v>108</v>
      </c>
      <c r="B67" s="32" t="s">
        <v>354</v>
      </c>
      <c r="C67" s="32" t="s">
        <v>126</v>
      </c>
      <c r="D67" s="32" t="s">
        <v>355</v>
      </c>
      <c r="E67" s="68">
        <v>1983</v>
      </c>
      <c r="F67" s="19">
        <f t="shared" si="1"/>
        <v>32</v>
      </c>
      <c r="G67" s="81"/>
      <c r="H67" s="81"/>
      <c r="I67" s="77">
        <v>32</v>
      </c>
      <c r="J67" s="81"/>
      <c r="K67" s="85"/>
      <c r="L67" s="81"/>
    </row>
    <row r="68" spans="1:12" ht="12.75">
      <c r="A68" s="63" t="s">
        <v>109</v>
      </c>
      <c r="B68" s="32" t="s">
        <v>290</v>
      </c>
      <c r="C68" s="32" t="s">
        <v>41</v>
      </c>
      <c r="D68" s="32" t="s">
        <v>311</v>
      </c>
      <c r="E68" s="31">
        <v>1982</v>
      </c>
      <c r="F68" s="19">
        <f t="shared" si="1"/>
        <v>30</v>
      </c>
      <c r="G68" s="62"/>
      <c r="H68" s="26">
        <v>30</v>
      </c>
      <c r="I68" s="62"/>
      <c r="J68" s="62"/>
      <c r="K68" s="43"/>
      <c r="L68" s="24"/>
    </row>
    <row r="69" spans="1:12" ht="12.75">
      <c r="A69" s="63" t="s">
        <v>110</v>
      </c>
      <c r="B69" s="32" t="s">
        <v>154</v>
      </c>
      <c r="C69" s="32" t="s">
        <v>204</v>
      </c>
      <c r="D69" s="32" t="s">
        <v>131</v>
      </c>
      <c r="E69" s="31">
        <v>1974</v>
      </c>
      <c r="F69" s="19">
        <f t="shared" si="1"/>
        <v>30</v>
      </c>
      <c r="G69" s="26">
        <v>30</v>
      </c>
      <c r="H69" s="62"/>
      <c r="I69" s="65"/>
      <c r="J69" s="65"/>
      <c r="K69" s="43"/>
      <c r="L69" s="62"/>
    </row>
    <row r="70" spans="1:12" ht="12.75">
      <c r="A70" s="63" t="s">
        <v>111</v>
      </c>
      <c r="B70" s="32" t="s">
        <v>210</v>
      </c>
      <c r="C70" s="32" t="s">
        <v>204</v>
      </c>
      <c r="D70" s="32" t="s">
        <v>155</v>
      </c>
      <c r="E70" s="31">
        <v>1982</v>
      </c>
      <c r="F70" s="19">
        <f aca="true" t="shared" si="2" ref="F70:F101">SUM(G70:L70)</f>
        <v>28</v>
      </c>
      <c r="G70" s="26">
        <v>28</v>
      </c>
      <c r="H70" s="62"/>
      <c r="I70" s="62"/>
      <c r="J70" s="65"/>
      <c r="K70" s="43"/>
      <c r="L70" s="62"/>
    </row>
    <row r="71" spans="1:12" ht="12.75">
      <c r="A71" s="63" t="s">
        <v>112</v>
      </c>
      <c r="B71" s="32" t="s">
        <v>291</v>
      </c>
      <c r="C71" s="32" t="s">
        <v>25</v>
      </c>
      <c r="D71" s="32" t="s">
        <v>133</v>
      </c>
      <c r="E71" s="31">
        <v>1979</v>
      </c>
      <c r="F71" s="19">
        <f t="shared" si="2"/>
        <v>28</v>
      </c>
      <c r="G71" s="62"/>
      <c r="H71" s="26">
        <v>28</v>
      </c>
      <c r="I71" s="65"/>
      <c r="J71" s="65"/>
      <c r="K71" s="40"/>
      <c r="L71" s="24"/>
    </row>
    <row r="72" spans="1:12" ht="12.75">
      <c r="A72" s="63" t="s">
        <v>113</v>
      </c>
      <c r="B72" s="32" t="s">
        <v>320</v>
      </c>
      <c r="C72" s="32" t="s">
        <v>41</v>
      </c>
      <c r="D72" s="32" t="s">
        <v>357</v>
      </c>
      <c r="E72" s="65">
        <v>1976</v>
      </c>
      <c r="F72" s="19">
        <f t="shared" si="2"/>
        <v>28</v>
      </c>
      <c r="G72" s="65"/>
      <c r="H72" s="65"/>
      <c r="I72" s="26">
        <v>28</v>
      </c>
      <c r="J72" s="75"/>
      <c r="K72" s="41"/>
      <c r="L72" s="24"/>
    </row>
    <row r="73" spans="1:12" ht="12.75">
      <c r="A73" s="63" t="s">
        <v>114</v>
      </c>
      <c r="B73" s="32" t="s">
        <v>358</v>
      </c>
      <c r="C73" s="32" t="s">
        <v>30</v>
      </c>
      <c r="D73" s="32" t="s">
        <v>323</v>
      </c>
      <c r="E73" s="65">
        <v>1977</v>
      </c>
      <c r="F73" s="19">
        <f t="shared" si="2"/>
        <v>26</v>
      </c>
      <c r="G73" s="65"/>
      <c r="H73" s="65"/>
      <c r="I73" s="26">
        <v>26</v>
      </c>
      <c r="J73" s="75"/>
      <c r="K73" s="41"/>
      <c r="L73" s="24"/>
    </row>
    <row r="74" spans="1:12" ht="12.75">
      <c r="A74" s="63" t="s">
        <v>115</v>
      </c>
      <c r="B74" s="32" t="s">
        <v>292</v>
      </c>
      <c r="C74" s="32" t="s">
        <v>146</v>
      </c>
      <c r="D74" s="32" t="s">
        <v>260</v>
      </c>
      <c r="E74" s="31">
        <v>1975</v>
      </c>
      <c r="F74" s="19">
        <f t="shared" si="2"/>
        <v>26</v>
      </c>
      <c r="G74" s="62"/>
      <c r="H74" s="26">
        <v>26</v>
      </c>
      <c r="I74" s="65"/>
      <c r="J74" s="65"/>
      <c r="K74" s="43"/>
      <c r="L74" s="24"/>
    </row>
    <row r="75" spans="1:12" ht="12.75">
      <c r="A75" s="63" t="s">
        <v>116</v>
      </c>
      <c r="B75" s="32" t="s">
        <v>359</v>
      </c>
      <c r="C75" s="32" t="s">
        <v>126</v>
      </c>
      <c r="D75" s="32" t="s">
        <v>323</v>
      </c>
      <c r="E75" s="65">
        <v>1972</v>
      </c>
      <c r="F75" s="19">
        <f t="shared" si="2"/>
        <v>24</v>
      </c>
      <c r="G75" s="65"/>
      <c r="H75" s="65"/>
      <c r="I75" s="26">
        <v>24</v>
      </c>
      <c r="J75" s="75"/>
      <c r="K75" s="41"/>
      <c r="L75" s="24"/>
    </row>
    <row r="76" spans="1:12" ht="12.75">
      <c r="A76" s="63" t="s">
        <v>117</v>
      </c>
      <c r="B76" s="32" t="s">
        <v>211</v>
      </c>
      <c r="C76" s="32" t="s">
        <v>212</v>
      </c>
      <c r="D76" s="32" t="s">
        <v>213</v>
      </c>
      <c r="E76" s="31">
        <v>1978</v>
      </c>
      <c r="F76" s="19">
        <f t="shared" si="2"/>
        <v>24</v>
      </c>
      <c r="G76" s="26">
        <v>24</v>
      </c>
      <c r="H76" s="62"/>
      <c r="I76" s="62"/>
      <c r="J76" s="65"/>
      <c r="K76" s="43"/>
      <c r="L76" s="62"/>
    </row>
    <row r="77" spans="1:12" ht="12.75">
      <c r="A77" s="63" t="s">
        <v>118</v>
      </c>
      <c r="B77" s="32" t="s">
        <v>293</v>
      </c>
      <c r="C77" s="32" t="s">
        <v>41</v>
      </c>
      <c r="D77" s="32" t="s">
        <v>312</v>
      </c>
      <c r="E77" s="31">
        <v>1970</v>
      </c>
      <c r="F77" s="19">
        <f t="shared" si="2"/>
        <v>24</v>
      </c>
      <c r="G77" s="62"/>
      <c r="H77" s="26">
        <v>24</v>
      </c>
      <c r="I77" s="65"/>
      <c r="J77" s="65"/>
      <c r="K77" s="40"/>
      <c r="L77" s="24"/>
    </row>
    <row r="78" spans="1:12" ht="12.75">
      <c r="A78" s="63" t="s">
        <v>119</v>
      </c>
      <c r="B78" s="32" t="s">
        <v>107</v>
      </c>
      <c r="C78" s="32" t="s">
        <v>344</v>
      </c>
      <c r="D78" s="32" t="s">
        <v>360</v>
      </c>
      <c r="E78" s="65">
        <v>1983</v>
      </c>
      <c r="F78" s="19">
        <f t="shared" si="2"/>
        <v>23</v>
      </c>
      <c r="G78" s="65">
        <v>3</v>
      </c>
      <c r="H78" s="65"/>
      <c r="I78" s="26">
        <v>20</v>
      </c>
      <c r="J78" s="75"/>
      <c r="K78" s="41"/>
      <c r="L78" s="24"/>
    </row>
    <row r="79" spans="1:12" ht="12.75">
      <c r="A79" s="63" t="s">
        <v>120</v>
      </c>
      <c r="B79" s="32" t="s">
        <v>294</v>
      </c>
      <c r="C79" s="32" t="s">
        <v>87</v>
      </c>
      <c r="D79" s="32" t="s">
        <v>314</v>
      </c>
      <c r="E79" s="31">
        <v>1975</v>
      </c>
      <c r="F79" s="19">
        <f t="shared" si="2"/>
        <v>22</v>
      </c>
      <c r="G79" s="62"/>
      <c r="H79" s="26">
        <v>22</v>
      </c>
      <c r="I79" s="62"/>
      <c r="J79" s="65"/>
      <c r="K79" s="43"/>
      <c r="L79" s="24"/>
    </row>
    <row r="80" spans="1:12" ht="12.75">
      <c r="A80" s="63" t="s">
        <v>121</v>
      </c>
      <c r="B80" s="32" t="s">
        <v>214</v>
      </c>
      <c r="C80" s="32" t="s">
        <v>204</v>
      </c>
      <c r="D80" s="32" t="s">
        <v>70</v>
      </c>
      <c r="E80" s="31">
        <v>1990</v>
      </c>
      <c r="F80" s="19">
        <f t="shared" si="2"/>
        <v>22</v>
      </c>
      <c r="G80" s="26">
        <v>22</v>
      </c>
      <c r="H80" s="62"/>
      <c r="I80" s="65"/>
      <c r="J80" s="65"/>
      <c r="K80" s="43"/>
      <c r="L80" s="62"/>
    </row>
    <row r="81" spans="1:12" ht="12.75">
      <c r="A81" s="63" t="s">
        <v>122</v>
      </c>
      <c r="B81" s="32" t="s">
        <v>295</v>
      </c>
      <c r="C81" s="32" t="s">
        <v>123</v>
      </c>
      <c r="D81" s="32" t="s">
        <v>133</v>
      </c>
      <c r="E81" s="31">
        <v>1976</v>
      </c>
      <c r="F81" s="19">
        <f t="shared" si="2"/>
        <v>20</v>
      </c>
      <c r="G81" s="62"/>
      <c r="H81" s="26">
        <v>20</v>
      </c>
      <c r="I81" s="62"/>
      <c r="J81" s="62"/>
      <c r="K81" s="43"/>
      <c r="L81" s="24"/>
    </row>
    <row r="82" spans="1:12" ht="12.75">
      <c r="A82" s="63" t="s">
        <v>388</v>
      </c>
      <c r="B82" s="32" t="s">
        <v>215</v>
      </c>
      <c r="C82" s="32" t="s">
        <v>143</v>
      </c>
      <c r="D82" s="32" t="s">
        <v>138</v>
      </c>
      <c r="E82" s="31">
        <v>1981</v>
      </c>
      <c r="F82" s="19">
        <f t="shared" si="2"/>
        <v>20</v>
      </c>
      <c r="G82" s="26">
        <v>20</v>
      </c>
      <c r="H82" s="62"/>
      <c r="I82" s="65"/>
      <c r="J82" s="65"/>
      <c r="K82" s="40"/>
      <c r="L82" s="24"/>
    </row>
    <row r="83" spans="1:12" ht="12.75">
      <c r="A83" s="63" t="s">
        <v>389</v>
      </c>
      <c r="B83" s="32" t="s">
        <v>296</v>
      </c>
      <c r="C83" s="32" t="s">
        <v>32</v>
      </c>
      <c r="D83" s="32" t="s">
        <v>313</v>
      </c>
      <c r="E83" s="31">
        <v>1987</v>
      </c>
      <c r="F83" s="19">
        <f t="shared" si="2"/>
        <v>18</v>
      </c>
      <c r="G83" s="62"/>
      <c r="H83" s="26">
        <v>18</v>
      </c>
      <c r="I83" s="62"/>
      <c r="J83" s="62"/>
      <c r="K83" s="43"/>
      <c r="L83" s="24"/>
    </row>
    <row r="84" spans="1:12" ht="12.75">
      <c r="A84" s="63" t="s">
        <v>390</v>
      </c>
      <c r="B84" s="32" t="s">
        <v>361</v>
      </c>
      <c r="C84" s="32" t="s">
        <v>362</v>
      </c>
      <c r="D84" s="32" t="s">
        <v>363</v>
      </c>
      <c r="E84" s="65">
        <v>1973</v>
      </c>
      <c r="F84" s="19">
        <f t="shared" si="2"/>
        <v>18</v>
      </c>
      <c r="G84" s="65"/>
      <c r="H84" s="65"/>
      <c r="I84" s="26">
        <v>18</v>
      </c>
      <c r="J84" s="75"/>
      <c r="K84" s="41"/>
      <c r="L84" s="24"/>
    </row>
    <row r="85" spans="1:12" ht="12.75">
      <c r="A85" s="63" t="s">
        <v>391</v>
      </c>
      <c r="B85" s="32" t="s">
        <v>132</v>
      </c>
      <c r="C85" s="32" t="s">
        <v>216</v>
      </c>
      <c r="D85" s="32" t="s">
        <v>70</v>
      </c>
      <c r="E85" s="31">
        <v>1959</v>
      </c>
      <c r="F85" s="19">
        <f t="shared" si="2"/>
        <v>18</v>
      </c>
      <c r="G85" s="26">
        <v>18</v>
      </c>
      <c r="H85" s="62"/>
      <c r="I85" s="65"/>
      <c r="J85" s="65"/>
      <c r="K85" s="41"/>
      <c r="L85" s="24"/>
    </row>
    <row r="86" spans="1:12" ht="12.75">
      <c r="A86" s="63" t="s">
        <v>392</v>
      </c>
      <c r="B86" s="32" t="s">
        <v>217</v>
      </c>
      <c r="C86" s="32" t="s">
        <v>188</v>
      </c>
      <c r="D86" s="32" t="s">
        <v>82</v>
      </c>
      <c r="E86" s="31">
        <v>1975</v>
      </c>
      <c r="F86" s="19">
        <f t="shared" si="2"/>
        <v>16</v>
      </c>
      <c r="G86" s="26">
        <v>16</v>
      </c>
      <c r="H86" s="62"/>
      <c r="I86" s="62"/>
      <c r="J86" s="65"/>
      <c r="K86" s="43"/>
      <c r="L86" s="24"/>
    </row>
    <row r="87" spans="1:12" ht="12.75">
      <c r="A87" s="63" t="s">
        <v>393</v>
      </c>
      <c r="B87" s="32" t="s">
        <v>297</v>
      </c>
      <c r="C87" s="32" t="s">
        <v>89</v>
      </c>
      <c r="D87" s="32" t="s">
        <v>315</v>
      </c>
      <c r="E87" s="31">
        <v>1992</v>
      </c>
      <c r="F87" s="19">
        <f t="shared" si="2"/>
        <v>16</v>
      </c>
      <c r="G87" s="62"/>
      <c r="H87" s="26">
        <v>16</v>
      </c>
      <c r="I87" s="62"/>
      <c r="J87" s="65"/>
      <c r="K87" s="43"/>
      <c r="L87" s="24"/>
    </row>
    <row r="88" spans="1:12" ht="12.75">
      <c r="A88" s="63" t="s">
        <v>394</v>
      </c>
      <c r="B88" s="32" t="s">
        <v>364</v>
      </c>
      <c r="C88" s="32" t="s">
        <v>365</v>
      </c>
      <c r="D88" s="32" t="s">
        <v>366</v>
      </c>
      <c r="E88" s="65">
        <v>1979</v>
      </c>
      <c r="F88" s="19">
        <f t="shared" si="2"/>
        <v>16</v>
      </c>
      <c r="G88" s="65"/>
      <c r="H88" s="65"/>
      <c r="I88" s="26">
        <v>16</v>
      </c>
      <c r="J88" s="75"/>
      <c r="K88" s="41"/>
      <c r="L88" s="24"/>
    </row>
    <row r="89" spans="1:12" ht="12.75">
      <c r="A89" s="63" t="s">
        <v>395</v>
      </c>
      <c r="B89" s="32" t="s">
        <v>298</v>
      </c>
      <c r="C89" s="32" t="s">
        <v>43</v>
      </c>
      <c r="D89" s="32" t="s">
        <v>56</v>
      </c>
      <c r="E89" s="31">
        <v>1985</v>
      </c>
      <c r="F89" s="19">
        <f t="shared" si="2"/>
        <v>14</v>
      </c>
      <c r="G89" s="62"/>
      <c r="H89" s="26">
        <v>14</v>
      </c>
      <c r="I89" s="65"/>
      <c r="J89" s="65"/>
      <c r="K89" s="43"/>
      <c r="L89" s="24"/>
    </row>
    <row r="90" spans="1:12" ht="12.75">
      <c r="A90" s="63" t="s">
        <v>396</v>
      </c>
      <c r="B90" s="32" t="s">
        <v>218</v>
      </c>
      <c r="C90" s="32" t="s">
        <v>140</v>
      </c>
      <c r="D90" s="32" t="s">
        <v>145</v>
      </c>
      <c r="E90" s="31">
        <v>1981</v>
      </c>
      <c r="F90" s="19">
        <f t="shared" si="2"/>
        <v>14</v>
      </c>
      <c r="G90" s="26">
        <v>14</v>
      </c>
      <c r="H90" s="62"/>
      <c r="I90" s="65"/>
      <c r="J90" s="65"/>
      <c r="K90" s="40"/>
      <c r="L90" s="24"/>
    </row>
    <row r="91" spans="1:12" ht="12.75">
      <c r="A91" s="63" t="s">
        <v>397</v>
      </c>
      <c r="B91" s="32" t="s">
        <v>367</v>
      </c>
      <c r="C91" s="32" t="s">
        <v>368</v>
      </c>
      <c r="D91" s="32" t="s">
        <v>323</v>
      </c>
      <c r="E91" s="65">
        <v>1975</v>
      </c>
      <c r="F91" s="19">
        <f t="shared" si="2"/>
        <v>14</v>
      </c>
      <c r="G91" s="65"/>
      <c r="H91" s="65"/>
      <c r="I91" s="26">
        <v>14</v>
      </c>
      <c r="J91" s="75"/>
      <c r="K91" s="41"/>
      <c r="L91" s="24"/>
    </row>
    <row r="92" spans="1:12" ht="12.75">
      <c r="A92" s="63" t="s">
        <v>398</v>
      </c>
      <c r="B92" s="32" t="s">
        <v>369</v>
      </c>
      <c r="C92" s="32" t="s">
        <v>25</v>
      </c>
      <c r="D92" s="32" t="s">
        <v>370</v>
      </c>
      <c r="E92" s="65">
        <v>1972</v>
      </c>
      <c r="F92" s="19">
        <f t="shared" si="2"/>
        <v>12</v>
      </c>
      <c r="G92" s="65"/>
      <c r="H92" s="65"/>
      <c r="I92" s="26">
        <v>12</v>
      </c>
      <c r="J92" s="75"/>
      <c r="K92" s="41"/>
      <c r="L92" s="24"/>
    </row>
    <row r="93" spans="1:12" ht="12.75">
      <c r="A93" s="63" t="s">
        <v>399</v>
      </c>
      <c r="B93" s="32" t="s">
        <v>299</v>
      </c>
      <c r="C93" s="32" t="s">
        <v>39</v>
      </c>
      <c r="D93" s="32" t="s">
        <v>27</v>
      </c>
      <c r="E93" s="31">
        <v>1994</v>
      </c>
      <c r="F93" s="19">
        <f t="shared" si="2"/>
        <v>12</v>
      </c>
      <c r="G93" s="62"/>
      <c r="H93" s="26">
        <v>12</v>
      </c>
      <c r="I93" s="65"/>
      <c r="J93" s="65"/>
      <c r="K93" s="40"/>
      <c r="L93" s="24"/>
    </row>
    <row r="94" spans="1:12" ht="12.75">
      <c r="A94" s="63" t="s">
        <v>400</v>
      </c>
      <c r="B94" s="32" t="s">
        <v>219</v>
      </c>
      <c r="C94" s="32" t="s">
        <v>187</v>
      </c>
      <c r="D94" s="32" t="s">
        <v>220</v>
      </c>
      <c r="E94" s="31">
        <v>1967</v>
      </c>
      <c r="F94" s="19">
        <f t="shared" si="2"/>
        <v>12</v>
      </c>
      <c r="G94" s="26">
        <v>12</v>
      </c>
      <c r="H94" s="62"/>
      <c r="I94" s="62"/>
      <c r="J94" s="62"/>
      <c r="K94" s="43"/>
      <c r="L94" s="24"/>
    </row>
    <row r="95" spans="1:12" ht="12.75">
      <c r="A95" s="63" t="s">
        <v>401</v>
      </c>
      <c r="B95" s="32" t="s">
        <v>371</v>
      </c>
      <c r="C95" s="32" t="s">
        <v>372</v>
      </c>
      <c r="D95" s="32" t="s">
        <v>384</v>
      </c>
      <c r="E95" s="65">
        <v>1972</v>
      </c>
      <c r="F95" s="19">
        <f t="shared" si="2"/>
        <v>10</v>
      </c>
      <c r="G95" s="65"/>
      <c r="H95" s="65"/>
      <c r="I95" s="26">
        <v>10</v>
      </c>
      <c r="J95" s="75"/>
      <c r="K95" s="41"/>
      <c r="L95" s="24"/>
    </row>
    <row r="96" spans="1:12" ht="12.75">
      <c r="A96" s="63" t="s">
        <v>402</v>
      </c>
      <c r="B96" s="32" t="s">
        <v>221</v>
      </c>
      <c r="C96" s="32" t="s">
        <v>222</v>
      </c>
      <c r="D96" s="32" t="s">
        <v>223</v>
      </c>
      <c r="E96" s="31">
        <v>1989</v>
      </c>
      <c r="F96" s="19">
        <f t="shared" si="2"/>
        <v>10</v>
      </c>
      <c r="G96" s="26">
        <v>10</v>
      </c>
      <c r="H96" s="62"/>
      <c r="I96" s="62"/>
      <c r="J96" s="65"/>
      <c r="K96" s="43"/>
      <c r="L96" s="24"/>
    </row>
    <row r="97" spans="1:12" ht="12.75">
      <c r="A97" s="63" t="s">
        <v>403</v>
      </c>
      <c r="B97" s="32" t="s">
        <v>300</v>
      </c>
      <c r="C97" s="32" t="s">
        <v>85</v>
      </c>
      <c r="D97" s="32" t="s">
        <v>77</v>
      </c>
      <c r="E97" s="31">
        <v>1975</v>
      </c>
      <c r="F97" s="19">
        <f t="shared" si="2"/>
        <v>8</v>
      </c>
      <c r="G97" s="62"/>
      <c r="H97" s="26">
        <v>8</v>
      </c>
      <c r="I97" s="62"/>
      <c r="J97" s="65"/>
      <c r="K97" s="43"/>
      <c r="L97" s="24"/>
    </row>
    <row r="98" spans="1:12" ht="12.75">
      <c r="A98" s="63" t="s">
        <v>404</v>
      </c>
      <c r="B98" s="32" t="s">
        <v>224</v>
      </c>
      <c r="C98" s="32" t="s">
        <v>140</v>
      </c>
      <c r="D98" s="32" t="s">
        <v>135</v>
      </c>
      <c r="E98" s="31">
        <v>1984</v>
      </c>
      <c r="F98" s="19">
        <f t="shared" si="2"/>
        <v>8</v>
      </c>
      <c r="G98" s="26">
        <v>8</v>
      </c>
      <c r="H98" s="62"/>
      <c r="I98" s="65"/>
      <c r="J98" s="65"/>
      <c r="K98" s="40"/>
      <c r="L98" s="24"/>
    </row>
    <row r="99" spans="1:12" ht="12.75">
      <c r="A99" s="63" t="s">
        <v>405</v>
      </c>
      <c r="B99" s="32" t="s">
        <v>373</v>
      </c>
      <c r="C99" s="32" t="s">
        <v>36</v>
      </c>
      <c r="D99" s="32" t="s">
        <v>374</v>
      </c>
      <c r="E99" s="65">
        <v>1979</v>
      </c>
      <c r="F99" s="19">
        <f t="shared" si="2"/>
        <v>8</v>
      </c>
      <c r="G99" s="65"/>
      <c r="H99" s="65"/>
      <c r="I99" s="26">
        <v>8</v>
      </c>
      <c r="J99" s="75"/>
      <c r="K99" s="41"/>
      <c r="L99" s="24"/>
    </row>
    <row r="100" spans="1:12" ht="12.75">
      <c r="A100" s="63" t="s">
        <v>406</v>
      </c>
      <c r="B100" s="32" t="s">
        <v>375</v>
      </c>
      <c r="C100" s="32" t="s">
        <v>85</v>
      </c>
      <c r="D100" s="32" t="s">
        <v>376</v>
      </c>
      <c r="E100" s="65">
        <v>1992</v>
      </c>
      <c r="F100" s="19">
        <f t="shared" si="2"/>
        <v>6</v>
      </c>
      <c r="G100" s="65"/>
      <c r="H100" s="65"/>
      <c r="I100" s="26">
        <v>6</v>
      </c>
      <c r="J100" s="75"/>
      <c r="K100" s="41"/>
      <c r="L100" s="24"/>
    </row>
    <row r="101" spans="1:12" ht="12.75">
      <c r="A101" s="63" t="s">
        <v>407</v>
      </c>
      <c r="B101" s="32" t="s">
        <v>144</v>
      </c>
      <c r="C101" s="32" t="s">
        <v>190</v>
      </c>
      <c r="D101" s="32" t="s">
        <v>70</v>
      </c>
      <c r="E101" s="31">
        <v>1980</v>
      </c>
      <c r="F101" s="19">
        <f t="shared" si="2"/>
        <v>6</v>
      </c>
      <c r="G101" s="26">
        <v>6</v>
      </c>
      <c r="H101" s="62"/>
      <c r="I101" s="65"/>
      <c r="J101" s="65"/>
      <c r="K101" s="41"/>
      <c r="L101" s="24"/>
    </row>
    <row r="102" spans="1:12" ht="12.75">
      <c r="A102" s="63" t="s">
        <v>408</v>
      </c>
      <c r="B102" s="32" t="s">
        <v>237</v>
      </c>
      <c r="C102" s="32" t="s">
        <v>34</v>
      </c>
      <c r="D102" s="32" t="s">
        <v>35</v>
      </c>
      <c r="E102" s="31">
        <v>1976</v>
      </c>
      <c r="F102" s="19">
        <f>SUM(G102:L102)</f>
        <v>4</v>
      </c>
      <c r="G102" s="62"/>
      <c r="H102" s="26">
        <v>4</v>
      </c>
      <c r="I102" s="65"/>
      <c r="J102" s="65"/>
      <c r="K102" s="43"/>
      <c r="L102" s="24"/>
    </row>
    <row r="103" spans="1:12" ht="12.75">
      <c r="A103" s="63" t="s">
        <v>409</v>
      </c>
      <c r="B103" s="32" t="s">
        <v>225</v>
      </c>
      <c r="C103" s="32" t="s">
        <v>226</v>
      </c>
      <c r="D103" s="32" t="s">
        <v>227</v>
      </c>
      <c r="E103" s="31">
        <v>1978</v>
      </c>
      <c r="F103" s="19">
        <f>SUM(G103:L103)</f>
        <v>4</v>
      </c>
      <c r="G103" s="26">
        <v>4</v>
      </c>
      <c r="H103" s="62"/>
      <c r="I103" s="62"/>
      <c r="J103" s="62"/>
      <c r="K103" s="43"/>
      <c r="L103" s="24"/>
    </row>
    <row r="104" spans="1:12" ht="12.75">
      <c r="A104" s="63" t="s">
        <v>410</v>
      </c>
      <c r="B104" s="80" t="s">
        <v>377</v>
      </c>
      <c r="C104" s="80" t="s">
        <v>344</v>
      </c>
      <c r="D104" s="80" t="s">
        <v>385</v>
      </c>
      <c r="E104" s="82">
        <v>1975</v>
      </c>
      <c r="F104" s="19">
        <f>SUM(G104:L104)</f>
        <v>4</v>
      </c>
      <c r="G104" s="82"/>
      <c r="H104" s="82"/>
      <c r="I104" s="74">
        <v>4</v>
      </c>
      <c r="J104" s="84"/>
      <c r="K104" s="84"/>
      <c r="L104" s="87"/>
    </row>
    <row r="105" spans="1:12" ht="12.75">
      <c r="A105" s="63" t="s">
        <v>411</v>
      </c>
      <c r="B105" s="32" t="s">
        <v>378</v>
      </c>
      <c r="C105" s="32" t="s">
        <v>64</v>
      </c>
      <c r="D105" s="32" t="s">
        <v>383</v>
      </c>
      <c r="E105" s="65">
        <v>1981</v>
      </c>
      <c r="F105" s="19">
        <f>SUM(G105:L105)</f>
        <v>3</v>
      </c>
      <c r="G105" s="65"/>
      <c r="H105" s="65"/>
      <c r="I105" s="26">
        <v>3</v>
      </c>
      <c r="J105" s="75"/>
      <c r="K105" s="75"/>
      <c r="L105" s="24"/>
    </row>
    <row r="106" spans="1:12" ht="12.75">
      <c r="A106" s="63" t="s">
        <v>412</v>
      </c>
      <c r="B106" s="32" t="s">
        <v>302</v>
      </c>
      <c r="C106" s="32" t="s">
        <v>125</v>
      </c>
      <c r="D106" s="32" t="s">
        <v>77</v>
      </c>
      <c r="E106" s="31">
        <v>1976</v>
      </c>
      <c r="F106" s="19">
        <f>SUM(G106:L106)</f>
        <v>3</v>
      </c>
      <c r="G106" s="62"/>
      <c r="H106" s="26">
        <v>3</v>
      </c>
      <c r="I106" s="62"/>
      <c r="J106" s="62"/>
      <c r="K106" s="65"/>
      <c r="L106" s="24"/>
    </row>
    <row r="107" spans="1:12" ht="12.75">
      <c r="A107" s="63" t="s">
        <v>413</v>
      </c>
      <c r="B107" s="32" t="s">
        <v>228</v>
      </c>
      <c r="C107" s="32" t="s">
        <v>188</v>
      </c>
      <c r="D107" s="32" t="s">
        <v>229</v>
      </c>
      <c r="E107" s="31">
        <v>1976</v>
      </c>
      <c r="F107" s="19">
        <f>SUM(G107:L107)</f>
        <v>2</v>
      </c>
      <c r="G107" s="26">
        <v>2</v>
      </c>
      <c r="H107" s="62"/>
      <c r="I107" s="62"/>
      <c r="J107" s="65"/>
      <c r="K107" s="65"/>
      <c r="L107" s="24"/>
    </row>
    <row r="108" spans="1:12" ht="12.75">
      <c r="A108" s="63" t="s">
        <v>414</v>
      </c>
      <c r="B108" s="32" t="s">
        <v>303</v>
      </c>
      <c r="C108" s="32" t="s">
        <v>43</v>
      </c>
      <c r="D108" s="32" t="s">
        <v>304</v>
      </c>
      <c r="E108" s="31">
        <v>1977</v>
      </c>
      <c r="F108" s="19">
        <f>SUM(G108:L108)</f>
        <v>2</v>
      </c>
      <c r="G108" s="62"/>
      <c r="H108" s="26">
        <v>2</v>
      </c>
      <c r="I108" s="65"/>
      <c r="J108" s="65"/>
      <c r="K108" s="62"/>
      <c r="L108" s="24"/>
    </row>
    <row r="109" spans="1:12" ht="12.75">
      <c r="A109" s="63" t="s">
        <v>415</v>
      </c>
      <c r="B109" s="32" t="s">
        <v>379</v>
      </c>
      <c r="C109" s="32" t="s">
        <v>87</v>
      </c>
      <c r="D109" s="32" t="s">
        <v>347</v>
      </c>
      <c r="E109" s="65">
        <v>1985</v>
      </c>
      <c r="F109" s="19">
        <f>SUM(G109:L109)</f>
        <v>2</v>
      </c>
      <c r="G109" s="65"/>
      <c r="H109" s="65"/>
      <c r="I109" s="26">
        <v>2</v>
      </c>
      <c r="J109" s="75"/>
      <c r="K109" s="75"/>
      <c r="L109" s="24"/>
    </row>
    <row r="110" spans="1:12" ht="12.75">
      <c r="A110" s="63" t="s">
        <v>416</v>
      </c>
      <c r="B110" s="32" t="s">
        <v>97</v>
      </c>
      <c r="C110" s="32" t="s">
        <v>230</v>
      </c>
      <c r="D110" s="32" t="s">
        <v>153</v>
      </c>
      <c r="E110" s="31">
        <v>1963</v>
      </c>
      <c r="F110" s="19">
        <f>SUM(G110:L110)</f>
        <v>1</v>
      </c>
      <c r="G110" s="26">
        <v>1</v>
      </c>
      <c r="H110" s="62"/>
      <c r="I110" s="62"/>
      <c r="J110" s="62"/>
      <c r="K110" s="65"/>
      <c r="L110" s="24"/>
    </row>
    <row r="111" spans="1:12" ht="12.75">
      <c r="A111" s="63" t="s">
        <v>417</v>
      </c>
      <c r="B111" s="32" t="s">
        <v>380</v>
      </c>
      <c r="C111" s="32" t="s">
        <v>129</v>
      </c>
      <c r="D111" s="32" t="s">
        <v>381</v>
      </c>
      <c r="E111" s="65">
        <v>1959</v>
      </c>
      <c r="F111" s="19">
        <f>SUM(G111:L111)</f>
        <v>1</v>
      </c>
      <c r="G111" s="65"/>
      <c r="H111" s="65"/>
      <c r="I111" s="26">
        <v>1</v>
      </c>
      <c r="J111" s="75"/>
      <c r="K111" s="75"/>
      <c r="L111" s="24"/>
    </row>
    <row r="112" spans="1:12" ht="12.75">
      <c r="A112" s="63" t="s">
        <v>418</v>
      </c>
      <c r="B112" s="32" t="s">
        <v>305</v>
      </c>
      <c r="C112" s="32" t="s">
        <v>129</v>
      </c>
      <c r="D112" s="32" t="s">
        <v>37</v>
      </c>
      <c r="E112" s="31">
        <v>1976</v>
      </c>
      <c r="F112" s="19">
        <f>SUM(G112:L112)</f>
        <v>1</v>
      </c>
      <c r="G112" s="62"/>
      <c r="H112" s="26">
        <v>1</v>
      </c>
      <c r="I112" s="65"/>
      <c r="J112" s="65"/>
      <c r="K112" s="65"/>
      <c r="L112" s="24"/>
    </row>
    <row r="113" spans="1:12" ht="12.75">
      <c r="A113" s="65"/>
      <c r="B113" s="32"/>
      <c r="C113" s="32"/>
      <c r="D113" s="32"/>
      <c r="E113" s="31"/>
      <c r="F113" s="19"/>
      <c r="G113" s="26"/>
      <c r="H113" s="62"/>
      <c r="I113" s="62"/>
      <c r="J113" s="65"/>
      <c r="K113" s="65"/>
      <c r="L113" s="62"/>
    </row>
    <row r="114" spans="1:12" ht="12.75">
      <c r="A114" s="65"/>
      <c r="B114" s="32"/>
      <c r="C114" s="32"/>
      <c r="D114" s="32"/>
      <c r="E114" s="62"/>
      <c r="F114" s="19"/>
      <c r="G114" s="62"/>
      <c r="H114" s="62"/>
      <c r="I114" s="26"/>
      <c r="J114" s="62"/>
      <c r="K114" s="65"/>
      <c r="L114" s="24"/>
    </row>
    <row r="115" spans="1:12" ht="12.75">
      <c r="A115" s="56"/>
      <c r="B115" s="61"/>
      <c r="C115" s="60"/>
      <c r="D115" s="60"/>
      <c r="E115" s="58"/>
      <c r="F115" s="75">
        <f>SUM(F7:F114)</f>
        <v>4352</v>
      </c>
      <c r="G115" s="65">
        <f aca="true" t="shared" si="3" ref="G115:L115">SUM(G6:G114)</f>
        <v>1532</v>
      </c>
      <c r="H115" s="65">
        <f t="shared" si="3"/>
        <v>1532</v>
      </c>
      <c r="I115" s="65">
        <f t="shared" si="3"/>
        <v>1532</v>
      </c>
      <c r="J115" s="65">
        <f t="shared" si="3"/>
        <v>0</v>
      </c>
      <c r="K115" s="65">
        <f t="shared" si="3"/>
        <v>0</v>
      </c>
      <c r="L115" s="65">
        <f t="shared" si="3"/>
        <v>0</v>
      </c>
    </row>
    <row r="116" spans="1:11" ht="12.75">
      <c r="A116" s="56"/>
      <c r="B116" s="61"/>
      <c r="C116" s="60"/>
      <c r="D116" s="60"/>
      <c r="E116" s="58"/>
      <c r="F116" s="59"/>
      <c r="G116" s="58"/>
      <c r="H116" s="58"/>
      <c r="I116" s="59"/>
      <c r="J116" s="59"/>
      <c r="K116" s="59"/>
    </row>
    <row r="117" spans="1:11" ht="12.75">
      <c r="A117" s="56"/>
      <c r="B117" s="61"/>
      <c r="C117" s="60"/>
      <c r="D117" s="60"/>
      <c r="E117" s="58"/>
      <c r="F117" s="59"/>
      <c r="G117" s="58"/>
      <c r="H117" s="58"/>
      <c r="I117" s="59"/>
      <c r="J117" s="59"/>
      <c r="K117" s="59"/>
    </row>
    <row r="118" spans="1:11" ht="12.75">
      <c r="A118" s="56"/>
      <c r="B118" s="61"/>
      <c r="C118" s="60"/>
      <c r="D118" s="60"/>
      <c r="E118" s="58"/>
      <c r="F118" s="59"/>
      <c r="G118" s="58"/>
      <c r="H118" s="58"/>
      <c r="I118" s="59"/>
      <c r="J118" s="59"/>
      <c r="K118" s="59"/>
    </row>
    <row r="119" spans="1:11" ht="12.75">
      <c r="A119" s="56"/>
      <c r="B119" s="61"/>
      <c r="C119" s="60"/>
      <c r="D119" s="60"/>
      <c r="E119" s="58"/>
      <c r="F119" s="59"/>
      <c r="G119" s="58"/>
      <c r="H119" s="58"/>
      <c r="I119" s="59"/>
      <c r="J119" s="59"/>
      <c r="K119" s="59"/>
    </row>
    <row r="120" spans="1:11" ht="12.75">
      <c r="A120" s="56"/>
      <c r="B120" s="61"/>
      <c r="C120" s="60"/>
      <c r="D120" s="60"/>
      <c r="E120" s="58"/>
      <c r="F120" s="59"/>
      <c r="G120" s="58"/>
      <c r="H120" s="58"/>
      <c r="I120" s="59"/>
      <c r="J120" s="59"/>
      <c r="K120" s="59"/>
    </row>
    <row r="121" spans="1:11" ht="12.75">
      <c r="A121" s="56"/>
      <c r="B121" s="61"/>
      <c r="C121" s="60"/>
      <c r="D121" s="60"/>
      <c r="E121" s="58"/>
      <c r="F121" s="59"/>
      <c r="G121" s="58"/>
      <c r="H121" s="58"/>
      <c r="I121" s="59"/>
      <c r="J121" s="59"/>
      <c r="K121" s="59"/>
    </row>
    <row r="122" spans="1:11" ht="12.75">
      <c r="A122" s="56"/>
      <c r="B122" s="61"/>
      <c r="C122" s="60"/>
      <c r="D122" s="60"/>
      <c r="E122" s="58"/>
      <c r="F122" s="59"/>
      <c r="G122" s="58"/>
      <c r="H122" s="58"/>
      <c r="I122" s="59"/>
      <c r="J122" s="59"/>
      <c r="K122" s="59"/>
    </row>
    <row r="123" spans="1:11" ht="12.75">
      <c r="A123" s="56"/>
      <c r="B123" s="61"/>
      <c r="C123" s="60"/>
      <c r="D123" s="60"/>
      <c r="E123" s="58"/>
      <c r="F123" s="59"/>
      <c r="G123" s="58"/>
      <c r="H123" s="58"/>
      <c r="I123" s="59"/>
      <c r="J123" s="59"/>
      <c r="K123" s="59"/>
    </row>
    <row r="124" spans="1:11" ht="12.75">
      <c r="A124" s="56"/>
      <c r="B124" s="61"/>
      <c r="C124" s="60"/>
      <c r="D124" s="60"/>
      <c r="E124" s="58"/>
      <c r="F124" s="59"/>
      <c r="G124" s="58"/>
      <c r="H124" s="58"/>
      <c r="I124" s="59"/>
      <c r="J124" s="59"/>
      <c r="K124" s="59"/>
    </row>
    <row r="125" spans="1:11" ht="12.75">
      <c r="A125" s="56"/>
      <c r="B125" s="61"/>
      <c r="C125" s="60"/>
      <c r="D125" s="60"/>
      <c r="E125" s="58"/>
      <c r="F125" s="59"/>
      <c r="G125" s="58"/>
      <c r="H125" s="58"/>
      <c r="I125" s="59"/>
      <c r="J125" s="59"/>
      <c r="K125" s="59"/>
    </row>
    <row r="126" spans="1:11" ht="12.75">
      <c r="A126" s="56"/>
      <c r="B126" s="61"/>
      <c r="C126" s="60"/>
      <c r="D126" s="60"/>
      <c r="E126" s="58"/>
      <c r="F126" s="59"/>
      <c r="G126" s="58"/>
      <c r="H126" s="58"/>
      <c r="I126" s="59"/>
      <c r="J126" s="59"/>
      <c r="K126" s="59"/>
    </row>
    <row r="127" spans="1:11" ht="12.75">
      <c r="A127" s="56"/>
      <c r="B127" s="61"/>
      <c r="C127" s="60"/>
      <c r="D127" s="60"/>
      <c r="E127" s="58"/>
      <c r="F127" s="59"/>
      <c r="G127" s="58"/>
      <c r="H127" s="58"/>
      <c r="I127" s="59"/>
      <c r="J127" s="59"/>
      <c r="K127" s="59"/>
    </row>
    <row r="128" spans="1:11" ht="12.75">
      <c r="A128" s="56"/>
      <c r="B128" s="61"/>
      <c r="C128" s="60"/>
      <c r="D128" s="60"/>
      <c r="E128" s="58"/>
      <c r="F128" s="59"/>
      <c r="G128" s="58"/>
      <c r="H128" s="58"/>
      <c r="I128" s="59"/>
      <c r="J128" s="59"/>
      <c r="K128" s="59"/>
    </row>
    <row r="129" spans="1:11" ht="12.75">
      <c r="A129" s="56"/>
      <c r="B129" s="61"/>
      <c r="C129" s="60"/>
      <c r="D129" s="60"/>
      <c r="E129" s="58"/>
      <c r="F129" s="59"/>
      <c r="G129" s="58"/>
      <c r="H129" s="58"/>
      <c r="I129" s="59"/>
      <c r="J129" s="59"/>
      <c r="K129" s="59"/>
    </row>
    <row r="130" spans="1:11" ht="12.75">
      <c r="A130" s="56"/>
      <c r="B130" s="61"/>
      <c r="C130" s="60"/>
      <c r="D130" s="60"/>
      <c r="E130" s="58"/>
      <c r="F130" s="59"/>
      <c r="G130" s="58"/>
      <c r="H130" s="58"/>
      <c r="I130" s="59"/>
      <c r="J130" s="59"/>
      <c r="K130" s="59"/>
    </row>
    <row r="131" spans="1:11" ht="12.75">
      <c r="A131" s="56"/>
      <c r="B131" s="61"/>
      <c r="C131" s="60"/>
      <c r="D131" s="60"/>
      <c r="E131" s="58"/>
      <c r="F131" s="59"/>
      <c r="G131" s="58"/>
      <c r="H131" s="58"/>
      <c r="I131" s="59"/>
      <c r="J131" s="59"/>
      <c r="K131" s="59"/>
    </row>
    <row r="132" spans="1:11" ht="12.75">
      <c r="A132" s="56"/>
      <c r="B132" s="61"/>
      <c r="C132" s="60"/>
      <c r="D132" s="60"/>
      <c r="E132" s="58"/>
      <c r="F132" s="59"/>
      <c r="G132" s="58"/>
      <c r="H132" s="58"/>
      <c r="I132" s="59"/>
      <c r="J132" s="59"/>
      <c r="K132" s="59"/>
    </row>
    <row r="133" spans="1:11" ht="12.75">
      <c r="A133" s="56"/>
      <c r="B133" s="61"/>
      <c r="C133" s="60"/>
      <c r="D133" s="60"/>
      <c r="E133" s="58"/>
      <c r="F133" s="59"/>
      <c r="G133" s="58"/>
      <c r="H133" s="58"/>
      <c r="I133" s="59"/>
      <c r="J133" s="59"/>
      <c r="K133" s="59"/>
    </row>
    <row r="134" spans="1:11" ht="12.75">
      <c r="A134" s="56"/>
      <c r="B134" s="61"/>
      <c r="C134" s="60"/>
      <c r="D134" s="60"/>
      <c r="E134" s="58"/>
      <c r="F134" s="59"/>
      <c r="G134" s="58"/>
      <c r="H134" s="58"/>
      <c r="I134" s="59"/>
      <c r="J134" s="59"/>
      <c r="K134" s="59"/>
    </row>
    <row r="135" spans="1:11" ht="12.75">
      <c r="A135" s="56"/>
      <c r="B135" s="61"/>
      <c r="C135" s="60"/>
      <c r="D135" s="60"/>
      <c r="E135" s="58"/>
      <c r="F135" s="59"/>
      <c r="G135" s="58"/>
      <c r="H135" s="58"/>
      <c r="I135" s="59"/>
      <c r="J135" s="59"/>
      <c r="K135" s="59"/>
    </row>
    <row r="136" spans="1:11" ht="12.75">
      <c r="A136" s="56"/>
      <c r="B136" s="61"/>
      <c r="C136" s="60"/>
      <c r="D136" s="60"/>
      <c r="E136" s="58"/>
      <c r="F136" s="59"/>
      <c r="G136" s="58"/>
      <c r="H136" s="58"/>
      <c r="I136" s="59"/>
      <c r="J136" s="59"/>
      <c r="K136" s="59"/>
    </row>
    <row r="137" spans="1:11" ht="12.75">
      <c r="A137" s="56"/>
      <c r="B137" s="61"/>
      <c r="C137" s="60"/>
      <c r="D137" s="60"/>
      <c r="E137" s="58"/>
      <c r="F137" s="59"/>
      <c r="G137" s="58"/>
      <c r="H137" s="58"/>
      <c r="I137" s="59"/>
      <c r="J137" s="59"/>
      <c r="K137" s="59"/>
    </row>
    <row r="138" spans="1:11" ht="12.75">
      <c r="A138" s="56"/>
      <c r="B138" s="61"/>
      <c r="C138" s="60"/>
      <c r="D138" s="60"/>
      <c r="E138" s="58"/>
      <c r="F138" s="59"/>
      <c r="G138" s="58"/>
      <c r="H138" s="58"/>
      <c r="I138" s="59"/>
      <c r="J138" s="59"/>
      <c r="K138" s="59"/>
    </row>
    <row r="139" spans="1:11" ht="12.75">
      <c r="A139" s="56"/>
      <c r="B139" s="61"/>
      <c r="C139" s="60"/>
      <c r="D139" s="60"/>
      <c r="E139" s="58"/>
      <c r="F139" s="59"/>
      <c r="G139" s="58"/>
      <c r="H139" s="58"/>
      <c r="I139" s="59"/>
      <c r="J139" s="59"/>
      <c r="K139" s="59"/>
    </row>
    <row r="140" spans="1:11" ht="12.75">
      <c r="A140" s="56"/>
      <c r="B140" s="61"/>
      <c r="C140" s="60"/>
      <c r="D140" s="60"/>
      <c r="E140" s="58"/>
      <c r="F140" s="59"/>
      <c r="G140" s="58"/>
      <c r="H140" s="58"/>
      <c r="I140" s="59"/>
      <c r="J140" s="59"/>
      <c r="K140" s="59"/>
    </row>
    <row r="141" spans="1:11" ht="12.75">
      <c r="A141" s="56"/>
      <c r="B141" s="61"/>
      <c r="C141" s="60"/>
      <c r="D141" s="60"/>
      <c r="E141" s="58"/>
      <c r="F141" s="59"/>
      <c r="G141" s="58"/>
      <c r="H141" s="58"/>
      <c r="I141" s="59"/>
      <c r="J141" s="59"/>
      <c r="K141" s="59"/>
    </row>
    <row r="142" spans="1:11" ht="12.75">
      <c r="A142" s="56"/>
      <c r="B142" s="61"/>
      <c r="C142" s="60"/>
      <c r="D142" s="60"/>
      <c r="E142" s="58"/>
      <c r="F142" s="59"/>
      <c r="G142" s="58"/>
      <c r="H142" s="58"/>
      <c r="I142" s="59"/>
      <c r="J142" s="59"/>
      <c r="K142" s="59"/>
    </row>
    <row r="143" spans="1:11" ht="12.75">
      <c r="A143" s="56"/>
      <c r="B143" s="61"/>
      <c r="C143" s="60"/>
      <c r="D143" s="60"/>
      <c r="E143" s="58"/>
      <c r="F143" s="59"/>
      <c r="G143" s="58"/>
      <c r="H143" s="58"/>
      <c r="I143" s="59"/>
      <c r="J143" s="59"/>
      <c r="K143" s="59"/>
    </row>
    <row r="144" spans="1:11" ht="12.75">
      <c r="A144" s="56"/>
      <c r="B144" s="61"/>
      <c r="C144" s="60"/>
      <c r="D144" s="60"/>
      <c r="E144" s="58"/>
      <c r="F144" s="59"/>
      <c r="G144" s="58"/>
      <c r="H144" s="58"/>
      <c r="I144" s="59"/>
      <c r="J144" s="59"/>
      <c r="K144" s="59"/>
    </row>
    <row r="145" spans="1:11" ht="12.75">
      <c r="A145" s="56"/>
      <c r="B145" s="61"/>
      <c r="C145" s="60"/>
      <c r="D145" s="60"/>
      <c r="E145" s="58"/>
      <c r="F145" s="59"/>
      <c r="G145" s="58"/>
      <c r="H145" s="58"/>
      <c r="I145" s="59"/>
      <c r="J145" s="59"/>
      <c r="K145" s="59"/>
    </row>
    <row r="146" spans="1:11" ht="12.75">
      <c r="A146" s="56"/>
      <c r="B146" s="61"/>
      <c r="C146" s="60"/>
      <c r="D146" s="60"/>
      <c r="E146" s="58"/>
      <c r="F146" s="59"/>
      <c r="G146" s="58"/>
      <c r="H146" s="58"/>
      <c r="I146" s="59"/>
      <c r="J146" s="59"/>
      <c r="K146" s="59"/>
    </row>
    <row r="147" spans="1:11" ht="12.75">
      <c r="A147" s="56"/>
      <c r="B147" s="61"/>
      <c r="C147" s="60"/>
      <c r="D147" s="60"/>
      <c r="E147" s="58"/>
      <c r="F147" s="59"/>
      <c r="G147" s="58"/>
      <c r="H147" s="58"/>
      <c r="I147" s="59"/>
      <c r="J147" s="59"/>
      <c r="K147" s="59"/>
    </row>
    <row r="148" spans="1:11" ht="12.75">
      <c r="A148" s="56"/>
      <c r="B148" s="61"/>
      <c r="C148" s="60"/>
      <c r="D148" s="60"/>
      <c r="E148" s="58"/>
      <c r="F148" s="59"/>
      <c r="G148" s="58"/>
      <c r="H148" s="58"/>
      <c r="I148" s="59"/>
      <c r="J148" s="59"/>
      <c r="K148" s="59"/>
    </row>
    <row r="149" spans="1:11" ht="12.75">
      <c r="A149" s="56"/>
      <c r="B149" s="61"/>
      <c r="C149" s="60"/>
      <c r="D149" s="60"/>
      <c r="E149" s="58"/>
      <c r="F149" s="59"/>
      <c r="G149" s="58"/>
      <c r="H149" s="58"/>
      <c r="I149" s="59"/>
      <c r="J149" s="59"/>
      <c r="K149" s="59"/>
    </row>
    <row r="150" spans="1:11" ht="12.75">
      <c r="A150" s="56"/>
      <c r="B150" s="61"/>
      <c r="C150" s="60"/>
      <c r="D150" s="60"/>
      <c r="E150" s="58"/>
      <c r="F150" s="59"/>
      <c r="G150" s="58"/>
      <c r="H150" s="58"/>
      <c r="I150" s="59"/>
      <c r="J150" s="59"/>
      <c r="K150" s="59"/>
    </row>
    <row r="151" spans="1:11" ht="12.75">
      <c r="A151" s="56"/>
      <c r="B151" s="61"/>
      <c r="C151" s="60"/>
      <c r="D151" s="60"/>
      <c r="E151" s="58"/>
      <c r="F151" s="59"/>
      <c r="G151" s="58"/>
      <c r="H151" s="58"/>
      <c r="I151" s="59"/>
      <c r="J151" s="59"/>
      <c r="K151" s="59"/>
    </row>
    <row r="152" spans="1:11" ht="12.75">
      <c r="A152" s="56"/>
      <c r="B152" s="61"/>
      <c r="C152" s="60"/>
      <c r="D152" s="60"/>
      <c r="E152" s="58"/>
      <c r="F152" s="59"/>
      <c r="G152" s="58"/>
      <c r="H152" s="58"/>
      <c r="I152" s="59"/>
      <c r="J152" s="59"/>
      <c r="K152" s="59"/>
    </row>
    <row r="153" spans="1:11" ht="12.75">
      <c r="A153" s="56"/>
      <c r="B153" s="61"/>
      <c r="C153" s="60"/>
      <c r="D153" s="60"/>
      <c r="E153" s="58"/>
      <c r="F153" s="59"/>
      <c r="G153" s="58"/>
      <c r="H153" s="58"/>
      <c r="I153" s="59"/>
      <c r="J153" s="59"/>
      <c r="K153" s="59"/>
    </row>
    <row r="154" spans="1:11" ht="12.75">
      <c r="A154" s="56"/>
      <c r="B154" s="61"/>
      <c r="C154" s="60"/>
      <c r="D154" s="60"/>
      <c r="E154" s="58"/>
      <c r="F154" s="59"/>
      <c r="G154" s="58"/>
      <c r="H154" s="58"/>
      <c r="I154" s="59"/>
      <c r="J154" s="59"/>
      <c r="K154" s="59"/>
    </row>
    <row r="155" spans="1:11" ht="12.75">
      <c r="A155" s="56"/>
      <c r="B155" s="61"/>
      <c r="C155" s="60"/>
      <c r="D155" s="60"/>
      <c r="E155" s="58"/>
      <c r="F155" s="59"/>
      <c r="G155" s="58"/>
      <c r="H155" s="58"/>
      <c r="I155" s="59"/>
      <c r="J155" s="59"/>
      <c r="K155" s="59"/>
    </row>
    <row r="156" spans="1:11" ht="12.75">
      <c r="A156" s="56"/>
      <c r="B156" s="61"/>
      <c r="C156" s="60"/>
      <c r="D156" s="60"/>
      <c r="E156" s="58"/>
      <c r="F156" s="59"/>
      <c r="G156" s="58"/>
      <c r="H156" s="58"/>
      <c r="I156" s="59"/>
      <c r="J156" s="59"/>
      <c r="K156" s="59"/>
    </row>
    <row r="157" spans="1:11" ht="12.75">
      <c r="A157" s="56"/>
      <c r="B157" s="61"/>
      <c r="C157" s="60"/>
      <c r="D157" s="60"/>
      <c r="E157" s="58"/>
      <c r="F157" s="59"/>
      <c r="G157" s="58"/>
      <c r="H157" s="58"/>
      <c r="I157" s="59"/>
      <c r="J157" s="59"/>
      <c r="K157" s="59"/>
    </row>
    <row r="158" spans="1:11" ht="12.75">
      <c r="A158" s="56"/>
      <c r="B158" s="61"/>
      <c r="C158" s="60"/>
      <c r="D158" s="60"/>
      <c r="E158" s="58"/>
      <c r="F158" s="59"/>
      <c r="G158" s="58"/>
      <c r="H158" s="58"/>
      <c r="I158" s="59"/>
      <c r="J158" s="59"/>
      <c r="K158" s="59"/>
    </row>
    <row r="159" spans="1:11" ht="12.75">
      <c r="A159" s="56"/>
      <c r="B159" s="61"/>
      <c r="C159" s="60"/>
      <c r="D159" s="60"/>
      <c r="E159" s="58"/>
      <c r="F159" s="59"/>
      <c r="G159" s="58"/>
      <c r="H159" s="58"/>
      <c r="I159" s="59"/>
      <c r="J159" s="59"/>
      <c r="K159" s="59"/>
    </row>
    <row r="160" spans="1:11" ht="12.75">
      <c r="A160" s="56"/>
      <c r="B160" s="61"/>
      <c r="C160" s="60"/>
      <c r="D160" s="60"/>
      <c r="E160" s="58"/>
      <c r="F160" s="59"/>
      <c r="G160" s="58"/>
      <c r="H160" s="58"/>
      <c r="I160" s="59"/>
      <c r="J160" s="59"/>
      <c r="K160" s="59"/>
    </row>
    <row r="161" spans="1:11" ht="12.75">
      <c r="A161" s="56"/>
      <c r="B161" s="61"/>
      <c r="C161" s="60"/>
      <c r="D161" s="60"/>
      <c r="E161" s="58"/>
      <c r="F161" s="59"/>
      <c r="G161" s="58"/>
      <c r="H161" s="58"/>
      <c r="I161" s="59"/>
      <c r="J161" s="59"/>
      <c r="K161" s="59"/>
    </row>
    <row r="162" spans="1:11" ht="12.75">
      <c r="A162" s="56"/>
      <c r="B162" s="61"/>
      <c r="C162" s="60"/>
      <c r="D162" s="60"/>
      <c r="E162" s="58"/>
      <c r="F162" s="59"/>
      <c r="G162" s="58"/>
      <c r="H162" s="58"/>
      <c r="I162" s="59"/>
      <c r="J162" s="59"/>
      <c r="K162" s="59"/>
    </row>
    <row r="163" spans="1:11" ht="12.75">
      <c r="A163" s="56"/>
      <c r="B163" s="61"/>
      <c r="C163" s="60"/>
      <c r="D163" s="60"/>
      <c r="E163" s="58"/>
      <c r="F163" s="59"/>
      <c r="G163" s="58"/>
      <c r="H163" s="58"/>
      <c r="I163" s="59"/>
      <c r="J163" s="59"/>
      <c r="K163" s="59"/>
    </row>
    <row r="164" spans="1:11" ht="12.75">
      <c r="A164" s="56"/>
      <c r="B164" s="61"/>
      <c r="C164" s="60"/>
      <c r="D164" s="60"/>
      <c r="E164" s="58"/>
      <c r="F164" s="59"/>
      <c r="G164" s="58"/>
      <c r="H164" s="58"/>
      <c r="I164" s="59"/>
      <c r="J164" s="59"/>
      <c r="K164" s="59"/>
    </row>
    <row r="165" spans="1:11" ht="12.75">
      <c r="A165" s="56"/>
      <c r="B165" s="61"/>
      <c r="C165" s="60"/>
      <c r="D165" s="60"/>
      <c r="E165" s="58"/>
      <c r="F165" s="59"/>
      <c r="G165" s="58"/>
      <c r="H165" s="58"/>
      <c r="I165" s="59"/>
      <c r="J165" s="59"/>
      <c r="K165" s="59"/>
    </row>
    <row r="166" spans="1:11" ht="12.75">
      <c r="A166" s="56"/>
      <c r="B166" s="61"/>
      <c r="C166" s="60"/>
      <c r="D166" s="60"/>
      <c r="E166" s="58"/>
      <c r="F166" s="59"/>
      <c r="G166" s="58"/>
      <c r="H166" s="58"/>
      <c r="I166" s="59"/>
      <c r="J166" s="59"/>
      <c r="K166" s="59"/>
    </row>
    <row r="167" spans="1:11" ht="12.75">
      <c r="A167" s="56"/>
      <c r="B167" s="61"/>
      <c r="C167" s="60"/>
      <c r="D167" s="60"/>
      <c r="E167" s="58"/>
      <c r="F167" s="59"/>
      <c r="G167" s="58"/>
      <c r="H167" s="58"/>
      <c r="I167" s="59"/>
      <c r="J167" s="59"/>
      <c r="K167" s="59"/>
    </row>
    <row r="168" spans="1:11" ht="12.75">
      <c r="A168" s="56"/>
      <c r="B168" s="61"/>
      <c r="C168" s="60"/>
      <c r="D168" s="60"/>
      <c r="E168" s="58"/>
      <c r="F168" s="59"/>
      <c r="G168" s="58"/>
      <c r="H168" s="58"/>
      <c r="I168" s="59"/>
      <c r="J168" s="59"/>
      <c r="K168" s="59"/>
    </row>
    <row r="169" spans="1:11" ht="12.75">
      <c r="A169" s="56"/>
      <c r="B169" s="61"/>
      <c r="C169" s="60"/>
      <c r="D169" s="60"/>
      <c r="E169" s="58"/>
      <c r="F169" s="59"/>
      <c r="G169" s="58"/>
      <c r="H169" s="58"/>
      <c r="I169" s="59"/>
      <c r="J169" s="59"/>
      <c r="K169" s="59"/>
    </row>
    <row r="170" spans="1:11" ht="12.75">
      <c r="A170" s="56"/>
      <c r="B170" s="61"/>
      <c r="C170" s="60"/>
      <c r="D170" s="60"/>
      <c r="E170" s="58"/>
      <c r="F170" s="59"/>
      <c r="G170" s="58"/>
      <c r="H170" s="58"/>
      <c r="I170" s="59"/>
      <c r="J170" s="59"/>
      <c r="K170" s="59"/>
    </row>
    <row r="171" spans="1:11" ht="12.75">
      <c r="A171" s="56"/>
      <c r="B171" s="61"/>
      <c r="C171" s="60"/>
      <c r="D171" s="60"/>
      <c r="E171" s="58"/>
      <c r="F171" s="59"/>
      <c r="G171" s="58"/>
      <c r="H171" s="58"/>
      <c r="I171" s="59"/>
      <c r="J171" s="59"/>
      <c r="K171" s="59"/>
    </row>
    <row r="172" spans="1:11" ht="12.75">
      <c r="A172" s="56"/>
      <c r="B172" s="61"/>
      <c r="C172" s="60"/>
      <c r="D172" s="60"/>
      <c r="E172" s="58"/>
      <c r="F172" s="59"/>
      <c r="G172" s="58"/>
      <c r="H172" s="58"/>
      <c r="I172" s="59"/>
      <c r="J172" s="59"/>
      <c r="K172" s="59"/>
    </row>
    <row r="173" spans="1:11" ht="12.75">
      <c r="A173" s="56"/>
      <c r="B173" s="61"/>
      <c r="C173" s="60"/>
      <c r="D173" s="60"/>
      <c r="E173" s="58"/>
      <c r="F173" s="59"/>
      <c r="G173" s="58"/>
      <c r="H173" s="58"/>
      <c r="I173" s="59"/>
      <c r="J173" s="59"/>
      <c r="K173" s="59"/>
    </row>
    <row r="174" spans="1:11" ht="12.75">
      <c r="A174" s="56"/>
      <c r="B174" s="61"/>
      <c r="C174" s="60"/>
      <c r="D174" s="60"/>
      <c r="E174" s="58"/>
      <c r="F174" s="59"/>
      <c r="G174" s="58"/>
      <c r="H174" s="58"/>
      <c r="I174" s="59"/>
      <c r="J174" s="59"/>
      <c r="K174" s="59"/>
    </row>
    <row r="175" spans="1:11" ht="12.75">
      <c r="A175" s="56"/>
      <c r="B175" s="61"/>
      <c r="C175" s="60"/>
      <c r="D175" s="60"/>
      <c r="E175" s="58"/>
      <c r="F175" s="59"/>
      <c r="G175" s="58"/>
      <c r="H175" s="58"/>
      <c r="I175" s="59"/>
      <c r="J175" s="59"/>
      <c r="K175" s="59"/>
    </row>
    <row r="176" spans="1:11" ht="12.75">
      <c r="A176" s="56"/>
      <c r="B176" s="61"/>
      <c r="C176" s="60"/>
      <c r="D176" s="60"/>
      <c r="E176" s="58"/>
      <c r="F176" s="59"/>
      <c r="G176" s="58"/>
      <c r="H176" s="58"/>
      <c r="I176" s="59"/>
      <c r="J176" s="59"/>
      <c r="K176" s="59"/>
    </row>
    <row r="177" spans="1:11" ht="12.75">
      <c r="A177" s="56"/>
      <c r="B177" s="61"/>
      <c r="C177" s="60"/>
      <c r="D177" s="60"/>
      <c r="E177" s="58"/>
      <c r="F177" s="59"/>
      <c r="G177" s="58"/>
      <c r="H177" s="58"/>
      <c r="I177" s="59"/>
      <c r="J177" s="59"/>
      <c r="K177" s="59"/>
    </row>
    <row r="178" spans="1:11" ht="12.75">
      <c r="A178" s="56"/>
      <c r="B178" s="61"/>
      <c r="C178" s="60"/>
      <c r="D178" s="60"/>
      <c r="E178" s="58"/>
      <c r="F178" s="59"/>
      <c r="G178" s="58"/>
      <c r="H178" s="58"/>
      <c r="I178" s="59"/>
      <c r="J178" s="59"/>
      <c r="K178" s="59"/>
    </row>
    <row r="179" spans="1:11" ht="12.75">
      <c r="A179" s="56"/>
      <c r="B179" s="61"/>
      <c r="C179" s="60"/>
      <c r="D179" s="60"/>
      <c r="E179" s="58"/>
      <c r="F179" s="59"/>
      <c r="G179" s="58"/>
      <c r="H179" s="58"/>
      <c r="I179" s="59"/>
      <c r="J179" s="59"/>
      <c r="K179" s="59"/>
    </row>
    <row r="180" spans="1:11" ht="12.75">
      <c r="A180" s="56"/>
      <c r="B180" s="61"/>
      <c r="C180" s="60"/>
      <c r="D180" s="60"/>
      <c r="E180" s="58"/>
      <c r="F180" s="59"/>
      <c r="G180" s="58"/>
      <c r="H180" s="58"/>
      <c r="I180" s="59"/>
      <c r="J180" s="59"/>
      <c r="K180" s="59"/>
    </row>
    <row r="181" spans="1:11" ht="12.75">
      <c r="A181" s="56"/>
      <c r="B181" s="61"/>
      <c r="C181" s="60"/>
      <c r="D181" s="60"/>
      <c r="E181" s="58"/>
      <c r="F181" s="59"/>
      <c r="G181" s="58"/>
      <c r="H181" s="58"/>
      <c r="I181" s="59"/>
      <c r="J181" s="59"/>
      <c r="K181" s="59"/>
    </row>
    <row r="182" spans="1:11" ht="12.75">
      <c r="A182" s="56"/>
      <c r="B182" s="61"/>
      <c r="C182" s="60"/>
      <c r="D182" s="60"/>
      <c r="E182" s="58"/>
      <c r="F182" s="59"/>
      <c r="G182" s="58"/>
      <c r="H182" s="58"/>
      <c r="I182" s="59"/>
      <c r="J182" s="59"/>
      <c r="K182" s="59"/>
    </row>
    <row r="183" spans="1:11" ht="12.75">
      <c r="A183" s="56"/>
      <c r="B183" s="61"/>
      <c r="C183" s="60"/>
      <c r="D183" s="60"/>
      <c r="E183" s="58"/>
      <c r="F183" s="59"/>
      <c r="G183" s="58"/>
      <c r="H183" s="58"/>
      <c r="I183" s="59"/>
      <c r="J183" s="59"/>
      <c r="K183" s="59"/>
    </row>
    <row r="184" spans="1:11" ht="12.75">
      <c r="A184" s="56"/>
      <c r="B184" s="61"/>
      <c r="C184" s="60"/>
      <c r="D184" s="60"/>
      <c r="E184" s="58"/>
      <c r="F184" s="59"/>
      <c r="G184" s="58"/>
      <c r="H184" s="58"/>
      <c r="I184" s="59"/>
      <c r="J184" s="59"/>
      <c r="K184" s="59"/>
    </row>
    <row r="185" spans="1:11" ht="12.75">
      <c r="A185" s="56"/>
      <c r="B185" s="61"/>
      <c r="C185" s="60"/>
      <c r="D185" s="60"/>
      <c r="E185" s="58"/>
      <c r="F185" s="59"/>
      <c r="G185" s="58"/>
      <c r="H185" s="58"/>
      <c r="I185" s="59"/>
      <c r="J185" s="59"/>
      <c r="K185" s="59"/>
    </row>
    <row r="186" spans="1:11" ht="12.75">
      <c r="A186" s="56"/>
      <c r="B186" s="61"/>
      <c r="C186" s="60"/>
      <c r="D186" s="60"/>
      <c r="E186" s="58"/>
      <c r="F186" s="59"/>
      <c r="G186" s="58"/>
      <c r="H186" s="58"/>
      <c r="I186" s="59"/>
      <c r="J186" s="59"/>
      <c r="K186" s="59"/>
    </row>
    <row r="187" spans="1:11" ht="12.75">
      <c r="A187" s="56"/>
      <c r="B187" s="61"/>
      <c r="C187" s="60"/>
      <c r="D187" s="60"/>
      <c r="E187" s="58"/>
      <c r="F187" s="59"/>
      <c r="G187" s="58"/>
      <c r="H187" s="58"/>
      <c r="I187" s="59"/>
      <c r="J187" s="59"/>
      <c r="K187" s="59"/>
    </row>
    <row r="188" spans="1:11" ht="12.75">
      <c r="A188" s="56"/>
      <c r="B188" s="61"/>
      <c r="C188" s="60"/>
      <c r="D188" s="60"/>
      <c r="E188" s="58"/>
      <c r="F188" s="59"/>
      <c r="G188" s="58"/>
      <c r="H188" s="58"/>
      <c r="I188" s="59"/>
      <c r="J188" s="59"/>
      <c r="K188" s="59"/>
    </row>
    <row r="189" spans="1:11" ht="12.75">
      <c r="A189" s="56"/>
      <c r="B189" s="61"/>
      <c r="C189" s="60"/>
      <c r="D189" s="60"/>
      <c r="E189" s="58"/>
      <c r="F189" s="59"/>
      <c r="G189" s="58"/>
      <c r="H189" s="58"/>
      <c r="I189" s="59"/>
      <c r="J189" s="59"/>
      <c r="K189" s="59"/>
    </row>
    <row r="190" spans="1:11" ht="12.75">
      <c r="A190" s="56"/>
      <c r="B190" s="61"/>
      <c r="C190" s="60"/>
      <c r="D190" s="60"/>
      <c r="E190" s="58"/>
      <c r="F190" s="59"/>
      <c r="G190" s="58"/>
      <c r="H190" s="58"/>
      <c r="I190" s="59"/>
      <c r="J190" s="59"/>
      <c r="K190" s="59"/>
    </row>
    <row r="191" spans="1:11" ht="12.75">
      <c r="A191" s="56"/>
      <c r="B191" s="61"/>
      <c r="C191" s="60"/>
      <c r="D191" s="60"/>
      <c r="E191" s="58"/>
      <c r="F191" s="59"/>
      <c r="G191" s="58"/>
      <c r="H191" s="58"/>
      <c r="I191" s="59"/>
      <c r="J191" s="59"/>
      <c r="K191" s="59"/>
    </row>
    <row r="192" spans="1:11" ht="12.75">
      <c r="A192" s="56"/>
      <c r="B192" s="61"/>
      <c r="C192" s="60"/>
      <c r="D192" s="57"/>
      <c r="E192" s="58"/>
      <c r="F192" s="59"/>
      <c r="G192" s="58"/>
      <c r="H192" s="58"/>
      <c r="I192" s="59"/>
      <c r="J192" s="59"/>
      <c r="K192" s="59"/>
    </row>
    <row r="193" spans="1:11" ht="12.75">
      <c r="A193" s="56"/>
      <c r="B193" s="57"/>
      <c r="C193" s="60"/>
      <c r="D193" s="57"/>
      <c r="E193" s="58"/>
      <c r="F193" s="59"/>
      <c r="G193" s="58"/>
      <c r="H193" s="58"/>
      <c r="I193" s="59"/>
      <c r="J193" s="59"/>
      <c r="K193" s="59"/>
    </row>
  </sheetData>
  <sheetProtection/>
  <mergeCells count="3">
    <mergeCell ref="A1:L1"/>
    <mergeCell ref="A2:L2"/>
    <mergeCell ref="A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8"/>
  <sheetViews>
    <sheetView tabSelected="1" zoomScalePageLayoutView="0" workbookViewId="0" topLeftCell="A4">
      <selection activeCell="A5" sqref="A5"/>
    </sheetView>
  </sheetViews>
  <sheetFormatPr defaultColWidth="8.796875" defaultRowHeight="14.25"/>
  <cols>
    <col min="1" max="1" width="9" style="54" customWidth="1"/>
    <col min="2" max="2" width="17.8984375" style="54" bestFit="1" customWidth="1"/>
    <col min="3" max="3" width="10.09765625" style="54" bestFit="1" customWidth="1"/>
    <col min="4" max="4" width="18" style="54" bestFit="1" customWidth="1"/>
    <col min="5" max="5" width="7.19921875" style="54" bestFit="1" customWidth="1"/>
    <col min="6" max="6" width="9" style="54" customWidth="1"/>
    <col min="7" max="11" width="7.09765625" style="54" customWidth="1"/>
    <col min="12" max="12" width="7.09765625" style="47" customWidth="1"/>
    <col min="13" max="16384" width="9" style="54" customWidth="1"/>
  </cols>
  <sheetData>
    <row r="1" spans="1:12" ht="27.75" customHeight="1">
      <c r="A1" s="97" t="s">
        <v>161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7.75" customHeight="1">
      <c r="A2" s="93" t="s">
        <v>162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5">
      <c r="A3" s="96" t="s">
        <v>0</v>
      </c>
      <c r="B3" s="96"/>
      <c r="C3" s="96"/>
      <c r="D3" s="96"/>
      <c r="E3" s="96"/>
      <c r="F3" s="12"/>
      <c r="G3" s="38" t="s">
        <v>1</v>
      </c>
      <c r="H3" s="38" t="s">
        <v>2</v>
      </c>
      <c r="I3" s="38" t="s">
        <v>3</v>
      </c>
      <c r="J3" s="37" t="s">
        <v>4</v>
      </c>
      <c r="K3" s="36" t="s">
        <v>5</v>
      </c>
      <c r="L3" s="35" t="s">
        <v>12</v>
      </c>
    </row>
    <row r="4" spans="1:13" ht="173.25" customHeight="1">
      <c r="A4" s="6" t="s">
        <v>6</v>
      </c>
      <c r="B4" s="5" t="s">
        <v>7</v>
      </c>
      <c r="C4" s="5" t="s">
        <v>8</v>
      </c>
      <c r="D4" s="5" t="s">
        <v>9</v>
      </c>
      <c r="E4" s="6" t="s">
        <v>10</v>
      </c>
      <c r="F4" s="4" t="s">
        <v>11</v>
      </c>
      <c r="G4" s="69" t="s">
        <v>316</v>
      </c>
      <c r="H4" s="69" t="s">
        <v>163</v>
      </c>
      <c r="I4" s="69" t="s">
        <v>164</v>
      </c>
      <c r="J4" s="69" t="s">
        <v>165</v>
      </c>
      <c r="K4" s="45" t="s">
        <v>166</v>
      </c>
      <c r="L4" s="39" t="s">
        <v>167</v>
      </c>
      <c r="M4" s="47"/>
    </row>
    <row r="5" spans="1:12" ht="14.25">
      <c r="A5" s="48" t="s">
        <v>1</v>
      </c>
      <c r="B5" s="48" t="s">
        <v>2</v>
      </c>
      <c r="C5" s="48" t="s">
        <v>3</v>
      </c>
      <c r="D5" s="48" t="s">
        <v>4</v>
      </c>
      <c r="E5" s="44" t="s">
        <v>5</v>
      </c>
      <c r="F5" s="3" t="s">
        <v>14</v>
      </c>
      <c r="G5" s="33" t="s">
        <v>15</v>
      </c>
      <c r="H5" s="22" t="s">
        <v>16</v>
      </c>
      <c r="I5" s="48" t="s">
        <v>17</v>
      </c>
      <c r="J5" s="48" t="s">
        <v>18</v>
      </c>
      <c r="K5" s="44" t="s">
        <v>19</v>
      </c>
      <c r="L5" s="33" t="s">
        <v>38</v>
      </c>
    </row>
    <row r="6" spans="1:12" s="46" customFormat="1" ht="14.25">
      <c r="A6" s="70" t="s">
        <v>1</v>
      </c>
      <c r="B6" s="34" t="s">
        <v>33</v>
      </c>
      <c r="C6" s="34" t="s">
        <v>419</v>
      </c>
      <c r="D6" s="34" t="s">
        <v>263</v>
      </c>
      <c r="E6" s="23">
        <v>1982</v>
      </c>
      <c r="F6" s="2">
        <f aca="true" t="shared" si="0" ref="F6:F52">SUM(G6:L6)</f>
        <v>266</v>
      </c>
      <c r="G6" s="25">
        <v>100</v>
      </c>
      <c r="H6" s="21">
        <v>66</v>
      </c>
      <c r="I6" s="55">
        <v>100</v>
      </c>
      <c r="J6" s="72"/>
      <c r="K6" s="42"/>
      <c r="L6" s="55"/>
    </row>
    <row r="7" spans="1:12" s="46" customFormat="1" ht="14.25">
      <c r="A7" s="70" t="s">
        <v>2</v>
      </c>
      <c r="B7" s="34" t="s">
        <v>446</v>
      </c>
      <c r="C7" s="34" t="s">
        <v>247</v>
      </c>
      <c r="D7" s="34" t="s">
        <v>259</v>
      </c>
      <c r="E7" s="23">
        <v>1986</v>
      </c>
      <c r="F7" s="2">
        <f t="shared" si="0"/>
        <v>100</v>
      </c>
      <c r="G7" s="25"/>
      <c r="H7" s="21">
        <v>100</v>
      </c>
      <c r="I7" s="72"/>
      <c r="J7" s="72"/>
      <c r="K7" s="18"/>
      <c r="L7" s="55"/>
    </row>
    <row r="8" spans="1:12" s="46" customFormat="1" ht="14.25">
      <c r="A8" s="70" t="s">
        <v>3</v>
      </c>
      <c r="B8" s="34" t="s">
        <v>420</v>
      </c>
      <c r="C8" s="34" t="s">
        <v>234</v>
      </c>
      <c r="D8" s="34" t="s">
        <v>421</v>
      </c>
      <c r="E8" s="89">
        <v>1981</v>
      </c>
      <c r="F8" s="2">
        <f t="shared" si="0"/>
        <v>88</v>
      </c>
      <c r="G8" s="55"/>
      <c r="H8" s="21"/>
      <c r="I8" s="25">
        <v>88</v>
      </c>
      <c r="J8" s="72"/>
      <c r="K8" s="18"/>
      <c r="L8" s="17"/>
    </row>
    <row r="9" spans="1:12" s="46" customFormat="1" ht="14.25">
      <c r="A9" s="70" t="s">
        <v>4</v>
      </c>
      <c r="B9" s="34" t="s">
        <v>168</v>
      </c>
      <c r="C9" s="34" t="s">
        <v>447</v>
      </c>
      <c r="D9" s="34" t="s">
        <v>70</v>
      </c>
      <c r="E9" s="23">
        <v>1980</v>
      </c>
      <c r="F9" s="2">
        <f t="shared" si="0"/>
        <v>88</v>
      </c>
      <c r="G9" s="25">
        <v>88</v>
      </c>
      <c r="H9" s="21"/>
      <c r="I9" s="55"/>
      <c r="J9" s="72"/>
      <c r="K9" s="42"/>
      <c r="L9" s="55"/>
    </row>
    <row r="10" spans="1:12" s="46" customFormat="1" ht="14.25">
      <c r="A10" s="70" t="s">
        <v>5</v>
      </c>
      <c r="B10" s="34" t="s">
        <v>232</v>
      </c>
      <c r="C10" s="34" t="s">
        <v>23</v>
      </c>
      <c r="D10" s="34" t="s">
        <v>260</v>
      </c>
      <c r="E10" s="23">
        <v>1991</v>
      </c>
      <c r="F10" s="2">
        <f t="shared" si="0"/>
        <v>88</v>
      </c>
      <c r="G10" s="25"/>
      <c r="H10" s="21">
        <v>88</v>
      </c>
      <c r="I10" s="72"/>
      <c r="J10" s="72"/>
      <c r="K10" s="42"/>
      <c r="L10" s="55"/>
    </row>
    <row r="11" spans="1:12" s="46" customFormat="1" ht="14.25">
      <c r="A11" s="70" t="s">
        <v>12</v>
      </c>
      <c r="B11" s="34" t="s">
        <v>233</v>
      </c>
      <c r="C11" s="34" t="s">
        <v>234</v>
      </c>
      <c r="D11" s="34" t="s">
        <v>133</v>
      </c>
      <c r="E11" s="23">
        <v>1979</v>
      </c>
      <c r="F11" s="2">
        <f t="shared" si="0"/>
        <v>78</v>
      </c>
      <c r="G11" s="25"/>
      <c r="H11" s="21">
        <v>78</v>
      </c>
      <c r="I11" s="55"/>
      <c r="J11" s="72"/>
      <c r="K11" s="42"/>
      <c r="L11" s="55"/>
    </row>
    <row r="12" spans="1:12" s="46" customFormat="1" ht="14.25">
      <c r="A12" s="70" t="s">
        <v>13</v>
      </c>
      <c r="B12" s="34" t="s">
        <v>169</v>
      </c>
      <c r="C12" s="34" t="s">
        <v>448</v>
      </c>
      <c r="D12" s="34" t="s">
        <v>153</v>
      </c>
      <c r="E12" s="23">
        <v>1988</v>
      </c>
      <c r="F12" s="2">
        <f t="shared" si="0"/>
        <v>78</v>
      </c>
      <c r="G12" s="25">
        <v>78</v>
      </c>
      <c r="H12" s="21"/>
      <c r="I12" s="55"/>
      <c r="J12" s="72"/>
      <c r="K12" s="42"/>
      <c r="L12" s="55"/>
    </row>
    <row r="13" spans="1:12" s="46" customFormat="1" ht="14.25">
      <c r="A13" s="70" t="s">
        <v>14</v>
      </c>
      <c r="B13" s="34" t="s">
        <v>422</v>
      </c>
      <c r="C13" s="34" t="s">
        <v>423</v>
      </c>
      <c r="D13" s="34" t="s">
        <v>145</v>
      </c>
      <c r="E13" s="18">
        <v>1973</v>
      </c>
      <c r="F13" s="2">
        <f t="shared" si="0"/>
        <v>78</v>
      </c>
      <c r="G13" s="55"/>
      <c r="H13" s="21"/>
      <c r="I13" s="25">
        <v>78</v>
      </c>
      <c r="J13" s="55"/>
      <c r="K13" s="42"/>
      <c r="L13" s="17"/>
    </row>
    <row r="14" spans="1:12" s="46" customFormat="1" ht="14.25">
      <c r="A14" s="70" t="s">
        <v>15</v>
      </c>
      <c r="B14" s="34" t="s">
        <v>170</v>
      </c>
      <c r="C14" s="34" t="s">
        <v>449</v>
      </c>
      <c r="D14" s="34" t="s">
        <v>135</v>
      </c>
      <c r="E14" s="23">
        <v>1987</v>
      </c>
      <c r="F14" s="2">
        <f t="shared" si="0"/>
        <v>72</v>
      </c>
      <c r="G14" s="25">
        <v>72</v>
      </c>
      <c r="H14" s="21"/>
      <c r="I14" s="55"/>
      <c r="J14" s="72"/>
      <c r="K14" s="42"/>
      <c r="L14" s="55"/>
    </row>
    <row r="15" spans="1:12" s="46" customFormat="1" ht="14.25">
      <c r="A15" s="70" t="s">
        <v>16</v>
      </c>
      <c r="B15" s="34" t="s">
        <v>22</v>
      </c>
      <c r="C15" s="34" t="s">
        <v>23</v>
      </c>
      <c r="D15" s="34" t="s">
        <v>21</v>
      </c>
      <c r="E15" s="23">
        <v>1978</v>
      </c>
      <c r="F15" s="2">
        <f t="shared" si="0"/>
        <v>72</v>
      </c>
      <c r="G15" s="25"/>
      <c r="H15" s="21">
        <v>72</v>
      </c>
      <c r="I15" s="55"/>
      <c r="J15" s="72"/>
      <c r="K15" s="42"/>
      <c r="L15" s="55"/>
    </row>
    <row r="16" spans="1:12" s="46" customFormat="1" ht="14.25">
      <c r="A16" s="70" t="s">
        <v>17</v>
      </c>
      <c r="B16" s="34" t="s">
        <v>424</v>
      </c>
      <c r="C16" s="34" t="s">
        <v>425</v>
      </c>
      <c r="D16" s="34" t="s">
        <v>445</v>
      </c>
      <c r="E16" s="18">
        <v>1985</v>
      </c>
      <c r="F16" s="2">
        <f t="shared" si="0"/>
        <v>72</v>
      </c>
      <c r="G16" s="55"/>
      <c r="H16" s="21"/>
      <c r="I16" s="25">
        <v>72</v>
      </c>
      <c r="J16" s="72"/>
      <c r="K16" s="42"/>
      <c r="L16" s="17"/>
    </row>
    <row r="17" spans="1:12" s="46" customFormat="1" ht="14.25">
      <c r="A17" s="70" t="s">
        <v>18</v>
      </c>
      <c r="B17" s="34" t="s">
        <v>426</v>
      </c>
      <c r="C17" s="34" t="s">
        <v>423</v>
      </c>
      <c r="D17" s="34" t="s">
        <v>347</v>
      </c>
      <c r="E17" s="89">
        <v>1978</v>
      </c>
      <c r="F17" s="2">
        <f t="shared" si="0"/>
        <v>68</v>
      </c>
      <c r="G17" s="55"/>
      <c r="H17" s="21"/>
      <c r="I17" s="25">
        <v>68</v>
      </c>
      <c r="J17" s="72"/>
      <c r="K17" s="18"/>
      <c r="L17" s="17"/>
    </row>
    <row r="18" spans="1:12" s="46" customFormat="1" ht="14.25">
      <c r="A18" s="70" t="s">
        <v>19</v>
      </c>
      <c r="B18" s="34" t="s">
        <v>235</v>
      </c>
      <c r="C18" s="34" t="s">
        <v>236</v>
      </c>
      <c r="D18" s="34" t="s">
        <v>265</v>
      </c>
      <c r="E18" s="23">
        <v>1985</v>
      </c>
      <c r="F18" s="2">
        <f t="shared" si="0"/>
        <v>68</v>
      </c>
      <c r="G18" s="25"/>
      <c r="H18" s="21">
        <v>68</v>
      </c>
      <c r="I18" s="55"/>
      <c r="J18" s="72"/>
      <c r="K18" s="42"/>
      <c r="L18" s="55"/>
    </row>
    <row r="19" spans="1:12" s="46" customFormat="1" ht="14.25">
      <c r="A19" s="70" t="s">
        <v>38</v>
      </c>
      <c r="B19" s="34" t="s">
        <v>171</v>
      </c>
      <c r="C19" s="34" t="s">
        <v>450</v>
      </c>
      <c r="D19" s="34" t="s">
        <v>264</v>
      </c>
      <c r="E19" s="23">
        <v>1976</v>
      </c>
      <c r="F19" s="2">
        <f t="shared" si="0"/>
        <v>68</v>
      </c>
      <c r="G19" s="25">
        <v>68</v>
      </c>
      <c r="H19" s="21"/>
      <c r="I19" s="55"/>
      <c r="J19" s="72"/>
      <c r="K19" s="42"/>
      <c r="L19" s="55"/>
    </row>
    <row r="20" spans="1:12" s="46" customFormat="1" ht="14.25">
      <c r="A20" s="70" t="s">
        <v>40</v>
      </c>
      <c r="B20" s="34" t="s">
        <v>172</v>
      </c>
      <c r="C20" s="34" t="s">
        <v>451</v>
      </c>
      <c r="D20" s="34" t="s">
        <v>70</v>
      </c>
      <c r="E20" s="23">
        <v>1983</v>
      </c>
      <c r="F20" s="2">
        <f t="shared" si="0"/>
        <v>66</v>
      </c>
      <c r="G20" s="25">
        <v>66</v>
      </c>
      <c r="H20" s="21"/>
      <c r="I20" s="55"/>
      <c r="J20" s="55"/>
      <c r="K20" s="42"/>
      <c r="L20" s="55"/>
    </row>
    <row r="21" spans="1:12" s="46" customFormat="1" ht="14.25">
      <c r="A21" s="70" t="s">
        <v>42</v>
      </c>
      <c r="B21" s="34" t="s">
        <v>427</v>
      </c>
      <c r="C21" s="34" t="s">
        <v>234</v>
      </c>
      <c r="D21" s="34" t="s">
        <v>347</v>
      </c>
      <c r="E21" s="18">
        <v>1977</v>
      </c>
      <c r="F21" s="2">
        <f t="shared" si="0"/>
        <v>66</v>
      </c>
      <c r="G21" s="55"/>
      <c r="H21" s="21"/>
      <c r="I21" s="25">
        <v>66</v>
      </c>
      <c r="J21" s="72"/>
      <c r="K21" s="42"/>
      <c r="L21" s="17"/>
    </row>
    <row r="22" spans="1:12" s="46" customFormat="1" ht="14.25">
      <c r="A22" s="70" t="s">
        <v>44</v>
      </c>
      <c r="B22" s="34" t="s">
        <v>238</v>
      </c>
      <c r="C22" s="34" t="s">
        <v>239</v>
      </c>
      <c r="D22" s="34" t="s">
        <v>21</v>
      </c>
      <c r="E22" s="23">
        <v>1992</v>
      </c>
      <c r="F22" s="2">
        <f t="shared" si="0"/>
        <v>64</v>
      </c>
      <c r="G22" s="25"/>
      <c r="H22" s="21">
        <v>64</v>
      </c>
      <c r="I22" s="72"/>
      <c r="J22" s="72"/>
      <c r="K22" s="42"/>
      <c r="L22" s="55"/>
    </row>
    <row r="23" spans="1:12" s="46" customFormat="1" ht="14.25">
      <c r="A23" s="70" t="s">
        <v>45</v>
      </c>
      <c r="B23" s="34" t="s">
        <v>428</v>
      </c>
      <c r="C23" s="34" t="s">
        <v>234</v>
      </c>
      <c r="D23" s="34" t="s">
        <v>355</v>
      </c>
      <c r="E23" s="18">
        <v>1979</v>
      </c>
      <c r="F23" s="2">
        <f t="shared" si="0"/>
        <v>64</v>
      </c>
      <c r="G23" s="55"/>
      <c r="H23" s="21"/>
      <c r="I23" s="25">
        <v>64</v>
      </c>
      <c r="J23" s="55"/>
      <c r="K23" s="42"/>
      <c r="L23" s="17"/>
    </row>
    <row r="24" spans="1:12" s="46" customFormat="1" ht="14.25">
      <c r="A24" s="70" t="s">
        <v>47</v>
      </c>
      <c r="B24" s="34" t="s">
        <v>173</v>
      </c>
      <c r="C24" s="34" t="s">
        <v>234</v>
      </c>
      <c r="D24" s="34" t="s">
        <v>135</v>
      </c>
      <c r="E24" s="23">
        <v>1980</v>
      </c>
      <c r="F24" s="2">
        <f t="shared" si="0"/>
        <v>64</v>
      </c>
      <c r="G24" s="25">
        <v>64</v>
      </c>
      <c r="H24" s="21"/>
      <c r="I24" s="55"/>
      <c r="J24" s="72"/>
      <c r="K24" s="42"/>
      <c r="L24" s="55"/>
    </row>
    <row r="25" spans="1:12" s="46" customFormat="1" ht="14.25">
      <c r="A25" s="70" t="s">
        <v>49</v>
      </c>
      <c r="B25" s="34" t="s">
        <v>174</v>
      </c>
      <c r="C25" s="34" t="s">
        <v>450</v>
      </c>
      <c r="D25" s="34" t="s">
        <v>127</v>
      </c>
      <c r="E25" s="23">
        <v>1974</v>
      </c>
      <c r="F25" s="2">
        <f t="shared" si="0"/>
        <v>62</v>
      </c>
      <c r="G25" s="25">
        <v>62</v>
      </c>
      <c r="H25" s="21"/>
      <c r="I25" s="55"/>
      <c r="J25" s="72"/>
      <c r="K25" s="42"/>
      <c r="L25" s="55"/>
    </row>
    <row r="26" spans="1:12" s="46" customFormat="1" ht="14.25">
      <c r="A26" s="70" t="s">
        <v>50</v>
      </c>
      <c r="B26" s="34" t="s">
        <v>429</v>
      </c>
      <c r="C26" s="34" t="s">
        <v>430</v>
      </c>
      <c r="D26" s="34" t="s">
        <v>323</v>
      </c>
      <c r="E26" s="89">
        <v>1987</v>
      </c>
      <c r="F26" s="2">
        <f t="shared" si="0"/>
        <v>62</v>
      </c>
      <c r="G26" s="55"/>
      <c r="H26" s="21"/>
      <c r="I26" s="25">
        <v>62</v>
      </c>
      <c r="J26" s="72"/>
      <c r="K26" s="18"/>
      <c r="L26" s="17"/>
    </row>
    <row r="27" spans="1:12" s="46" customFormat="1" ht="14.25">
      <c r="A27" s="70" t="s">
        <v>51</v>
      </c>
      <c r="B27" s="34" t="s">
        <v>240</v>
      </c>
      <c r="C27" s="34" t="s">
        <v>241</v>
      </c>
      <c r="D27" s="34" t="s">
        <v>242</v>
      </c>
      <c r="E27" s="23">
        <v>1990</v>
      </c>
      <c r="F27" s="2">
        <f t="shared" si="0"/>
        <v>62</v>
      </c>
      <c r="G27" s="25"/>
      <c r="H27" s="21">
        <v>62</v>
      </c>
      <c r="I27" s="55"/>
      <c r="J27" s="72"/>
      <c r="K27" s="42"/>
      <c r="L27" s="55"/>
    </row>
    <row r="28" spans="1:12" s="46" customFormat="1" ht="14.25">
      <c r="A28" s="70" t="s">
        <v>53</v>
      </c>
      <c r="B28" s="34" t="s">
        <v>24</v>
      </c>
      <c r="C28" s="34" t="s">
        <v>449</v>
      </c>
      <c r="D28" s="34" t="s">
        <v>263</v>
      </c>
      <c r="E28" s="23">
        <v>1982</v>
      </c>
      <c r="F28" s="2">
        <f t="shared" si="0"/>
        <v>60</v>
      </c>
      <c r="G28" s="25">
        <v>60</v>
      </c>
      <c r="H28" s="21"/>
      <c r="I28" s="55"/>
      <c r="J28" s="72"/>
      <c r="K28" s="42"/>
      <c r="L28" s="55"/>
    </row>
    <row r="29" spans="1:12" s="46" customFormat="1" ht="14.25">
      <c r="A29" s="70" t="s">
        <v>55</v>
      </c>
      <c r="B29" s="34" t="s">
        <v>243</v>
      </c>
      <c r="C29" s="34" t="s">
        <v>244</v>
      </c>
      <c r="D29" s="34" t="s">
        <v>245</v>
      </c>
      <c r="E29" s="23">
        <v>1984</v>
      </c>
      <c r="F29" s="2">
        <f t="shared" si="0"/>
        <v>60</v>
      </c>
      <c r="G29" s="25"/>
      <c r="H29" s="21">
        <v>60</v>
      </c>
      <c r="I29" s="72"/>
      <c r="J29" s="72"/>
      <c r="K29" s="42"/>
      <c r="L29" s="55"/>
    </row>
    <row r="30" spans="1:12" s="46" customFormat="1" ht="14.25">
      <c r="A30" s="70" t="s">
        <v>57</v>
      </c>
      <c r="B30" s="34" t="s">
        <v>431</v>
      </c>
      <c r="C30" s="34" t="s">
        <v>249</v>
      </c>
      <c r="D30" s="34" t="s">
        <v>27</v>
      </c>
      <c r="E30" s="18">
        <v>1974</v>
      </c>
      <c r="F30" s="2">
        <f t="shared" si="0"/>
        <v>60</v>
      </c>
      <c r="G30" s="55"/>
      <c r="H30" s="21"/>
      <c r="I30" s="25">
        <v>60</v>
      </c>
      <c r="J30" s="72"/>
      <c r="K30" s="42"/>
      <c r="L30" s="17"/>
    </row>
    <row r="31" spans="1:12" s="46" customFormat="1" ht="14.25">
      <c r="A31" s="70" t="s">
        <v>58</v>
      </c>
      <c r="B31" s="34" t="s">
        <v>246</v>
      </c>
      <c r="C31" s="34" t="s">
        <v>247</v>
      </c>
      <c r="D31" s="34" t="s">
        <v>266</v>
      </c>
      <c r="E31" s="23">
        <v>1976</v>
      </c>
      <c r="F31" s="2">
        <f t="shared" si="0"/>
        <v>58</v>
      </c>
      <c r="G31" s="25"/>
      <c r="H31" s="21">
        <v>58</v>
      </c>
      <c r="I31" s="55"/>
      <c r="J31" s="72"/>
      <c r="K31" s="42"/>
      <c r="L31" s="55"/>
    </row>
    <row r="32" spans="1:12" s="46" customFormat="1" ht="14.25">
      <c r="A32" s="70" t="s">
        <v>59</v>
      </c>
      <c r="B32" s="34" t="s">
        <v>343</v>
      </c>
      <c r="C32" s="34" t="s">
        <v>432</v>
      </c>
      <c r="D32" s="34" t="s">
        <v>382</v>
      </c>
      <c r="E32" s="18">
        <v>1983</v>
      </c>
      <c r="F32" s="2">
        <f t="shared" si="0"/>
        <v>58</v>
      </c>
      <c r="G32" s="55"/>
      <c r="H32" s="21"/>
      <c r="I32" s="25">
        <v>58</v>
      </c>
      <c r="J32" s="55"/>
      <c r="K32" s="42"/>
      <c r="L32" s="17"/>
    </row>
    <row r="33" spans="1:12" s="46" customFormat="1" ht="14.25">
      <c r="A33" s="70" t="s">
        <v>60</v>
      </c>
      <c r="B33" s="34" t="s">
        <v>175</v>
      </c>
      <c r="C33" s="34" t="s">
        <v>234</v>
      </c>
      <c r="D33" s="34" t="s">
        <v>138</v>
      </c>
      <c r="E33" s="23">
        <v>1953</v>
      </c>
      <c r="F33" s="2">
        <f t="shared" si="0"/>
        <v>58</v>
      </c>
      <c r="G33" s="25">
        <v>58</v>
      </c>
      <c r="H33" s="21"/>
      <c r="I33" s="55"/>
      <c r="J33" s="72"/>
      <c r="K33" s="42"/>
      <c r="L33" s="55"/>
    </row>
    <row r="34" spans="1:12" s="46" customFormat="1" ht="14.25">
      <c r="A34" s="70" t="s">
        <v>62</v>
      </c>
      <c r="B34" s="34" t="s">
        <v>248</v>
      </c>
      <c r="C34" s="34" t="s">
        <v>249</v>
      </c>
      <c r="D34" s="34" t="s">
        <v>27</v>
      </c>
      <c r="E34" s="88">
        <v>1972</v>
      </c>
      <c r="F34" s="1">
        <f t="shared" si="0"/>
        <v>56</v>
      </c>
      <c r="G34" s="25"/>
      <c r="H34" s="55">
        <v>56</v>
      </c>
      <c r="I34" s="72"/>
      <c r="J34" s="72"/>
      <c r="K34" s="18"/>
      <c r="L34" s="55"/>
    </row>
    <row r="35" spans="1:12" s="46" customFormat="1" ht="14.25">
      <c r="A35" s="70" t="s">
        <v>63</v>
      </c>
      <c r="B35" s="34" t="s">
        <v>433</v>
      </c>
      <c r="C35" s="34" t="s">
        <v>23</v>
      </c>
      <c r="D35" s="34" t="s">
        <v>347</v>
      </c>
      <c r="E35" s="15">
        <v>1985</v>
      </c>
      <c r="F35" s="1">
        <f t="shared" si="0"/>
        <v>56</v>
      </c>
      <c r="G35" s="55"/>
      <c r="H35" s="55"/>
      <c r="I35" s="25">
        <v>56</v>
      </c>
      <c r="J35" s="72"/>
      <c r="K35" s="18"/>
      <c r="L35" s="17"/>
    </row>
    <row r="36" spans="1:12" s="46" customFormat="1" ht="14.25">
      <c r="A36" s="70" t="s">
        <v>65</v>
      </c>
      <c r="B36" s="34" t="s">
        <v>176</v>
      </c>
      <c r="C36" s="34" t="s">
        <v>419</v>
      </c>
      <c r="D36" s="34" t="s">
        <v>138</v>
      </c>
      <c r="E36" s="88">
        <v>1960</v>
      </c>
      <c r="F36" s="1">
        <f t="shared" si="0"/>
        <v>56</v>
      </c>
      <c r="G36" s="25">
        <v>56</v>
      </c>
      <c r="H36" s="55"/>
      <c r="I36" s="55"/>
      <c r="J36" s="72"/>
      <c r="K36" s="42"/>
      <c r="L36" s="55"/>
    </row>
    <row r="37" spans="1:12" s="46" customFormat="1" ht="14.25">
      <c r="A37" s="70" t="s">
        <v>66</v>
      </c>
      <c r="B37" s="34" t="s">
        <v>177</v>
      </c>
      <c r="C37" s="34" t="s">
        <v>452</v>
      </c>
      <c r="D37" s="34" t="s">
        <v>262</v>
      </c>
      <c r="E37" s="88">
        <v>1977</v>
      </c>
      <c r="F37" s="1">
        <f t="shared" si="0"/>
        <v>54</v>
      </c>
      <c r="G37" s="25">
        <v>54</v>
      </c>
      <c r="H37" s="55"/>
      <c r="I37" s="55"/>
      <c r="J37" s="72"/>
      <c r="K37" s="42"/>
      <c r="L37" s="55"/>
    </row>
    <row r="38" spans="1:12" s="46" customFormat="1" ht="14.25">
      <c r="A38" s="70" t="s">
        <v>67</v>
      </c>
      <c r="B38" s="34" t="s">
        <v>250</v>
      </c>
      <c r="C38" s="34" t="s">
        <v>251</v>
      </c>
      <c r="D38" s="34" t="s">
        <v>261</v>
      </c>
      <c r="E38" s="88">
        <v>1977</v>
      </c>
      <c r="F38" s="1">
        <f t="shared" si="0"/>
        <v>54</v>
      </c>
      <c r="G38" s="25"/>
      <c r="H38" s="55">
        <v>54</v>
      </c>
      <c r="I38" s="55"/>
      <c r="J38" s="72"/>
      <c r="K38" s="42"/>
      <c r="L38" s="55"/>
    </row>
    <row r="39" spans="1:12" s="46" customFormat="1" ht="14.25">
      <c r="A39" s="70" t="s">
        <v>68</v>
      </c>
      <c r="B39" s="34" t="s">
        <v>434</v>
      </c>
      <c r="C39" s="34" t="s">
        <v>435</v>
      </c>
      <c r="D39" s="34" t="s">
        <v>436</v>
      </c>
      <c r="E39" s="55">
        <v>1971</v>
      </c>
      <c r="F39" s="1">
        <f t="shared" si="0"/>
        <v>54</v>
      </c>
      <c r="G39" s="55"/>
      <c r="H39" s="55"/>
      <c r="I39" s="25">
        <v>54</v>
      </c>
      <c r="J39" s="72"/>
      <c r="K39" s="42"/>
      <c r="L39" s="17"/>
    </row>
    <row r="40" spans="1:12" s="46" customFormat="1" ht="14.25">
      <c r="A40" s="70" t="s">
        <v>71</v>
      </c>
      <c r="B40" s="34" t="s">
        <v>252</v>
      </c>
      <c r="C40" s="34" t="s">
        <v>253</v>
      </c>
      <c r="D40" s="34" t="s">
        <v>151</v>
      </c>
      <c r="E40" s="88">
        <v>1978</v>
      </c>
      <c r="F40" s="1">
        <f t="shared" si="0"/>
        <v>52</v>
      </c>
      <c r="G40" s="25"/>
      <c r="H40" s="55">
        <v>52</v>
      </c>
      <c r="I40" s="72"/>
      <c r="J40" s="72"/>
      <c r="K40" s="42"/>
      <c r="L40" s="55"/>
    </row>
    <row r="41" spans="1:12" s="46" customFormat="1" ht="14.25">
      <c r="A41" s="70" t="s">
        <v>72</v>
      </c>
      <c r="B41" s="34" t="s">
        <v>178</v>
      </c>
      <c r="C41" s="34" t="s">
        <v>453</v>
      </c>
      <c r="D41" s="34" t="s">
        <v>70</v>
      </c>
      <c r="E41" s="88">
        <v>1952</v>
      </c>
      <c r="F41" s="1">
        <f t="shared" si="0"/>
        <v>52</v>
      </c>
      <c r="G41" s="25">
        <v>52</v>
      </c>
      <c r="H41" s="55"/>
      <c r="I41" s="55"/>
      <c r="J41" s="72"/>
      <c r="K41" s="42"/>
      <c r="L41" s="55"/>
    </row>
    <row r="42" spans="1:12" s="46" customFormat="1" ht="14.25">
      <c r="A42" s="70" t="s">
        <v>74</v>
      </c>
      <c r="B42" s="34" t="s">
        <v>437</v>
      </c>
      <c r="C42" s="34" t="s">
        <v>438</v>
      </c>
      <c r="D42" s="34" t="s">
        <v>444</v>
      </c>
      <c r="E42" s="55">
        <v>1975</v>
      </c>
      <c r="F42" s="1">
        <f t="shared" si="0"/>
        <v>52</v>
      </c>
      <c r="G42" s="55"/>
      <c r="H42" s="55"/>
      <c r="I42" s="25">
        <v>52</v>
      </c>
      <c r="J42" s="72"/>
      <c r="K42" s="42"/>
      <c r="L42" s="17"/>
    </row>
    <row r="43" spans="1:12" s="46" customFormat="1" ht="14.25">
      <c r="A43" s="70" t="s">
        <v>75</v>
      </c>
      <c r="B43" s="34" t="s">
        <v>254</v>
      </c>
      <c r="C43" s="34" t="s">
        <v>255</v>
      </c>
      <c r="D43" s="34" t="s">
        <v>256</v>
      </c>
      <c r="E43" s="88">
        <v>1975</v>
      </c>
      <c r="F43" s="1">
        <f t="shared" si="0"/>
        <v>50</v>
      </c>
      <c r="G43" s="25"/>
      <c r="H43" s="55">
        <v>50</v>
      </c>
      <c r="I43" s="72"/>
      <c r="J43" s="72"/>
      <c r="K43" s="18"/>
      <c r="L43" s="17"/>
    </row>
    <row r="44" spans="1:12" s="46" customFormat="1" ht="14.25">
      <c r="A44" s="70" t="s">
        <v>76</v>
      </c>
      <c r="B44" s="34" t="s">
        <v>179</v>
      </c>
      <c r="C44" s="34" t="s">
        <v>249</v>
      </c>
      <c r="D44" s="34" t="s">
        <v>152</v>
      </c>
      <c r="E44" s="88">
        <v>1983</v>
      </c>
      <c r="F44" s="1">
        <f t="shared" si="0"/>
        <v>50</v>
      </c>
      <c r="G44" s="25">
        <v>50</v>
      </c>
      <c r="H44" s="55"/>
      <c r="I44" s="55"/>
      <c r="J44" s="72"/>
      <c r="K44" s="42"/>
      <c r="L44" s="55"/>
    </row>
    <row r="45" spans="1:12" s="46" customFormat="1" ht="14.25">
      <c r="A45" s="70" t="s">
        <v>78</v>
      </c>
      <c r="B45" s="34" t="s">
        <v>439</v>
      </c>
      <c r="C45" s="34" t="s">
        <v>438</v>
      </c>
      <c r="D45" s="34" t="s">
        <v>440</v>
      </c>
      <c r="E45" s="15">
        <v>1979</v>
      </c>
      <c r="F45" s="1">
        <f t="shared" si="0"/>
        <v>50</v>
      </c>
      <c r="G45" s="55"/>
      <c r="H45" s="55"/>
      <c r="I45" s="25">
        <v>50</v>
      </c>
      <c r="J45" s="72"/>
      <c r="K45" s="18"/>
      <c r="L45" s="17"/>
    </row>
    <row r="46" spans="1:12" s="46" customFormat="1" ht="14.25">
      <c r="A46" s="70" t="s">
        <v>79</v>
      </c>
      <c r="B46" s="34" t="s">
        <v>180</v>
      </c>
      <c r="C46" s="34" t="s">
        <v>454</v>
      </c>
      <c r="D46" s="34" t="s">
        <v>135</v>
      </c>
      <c r="E46" s="88">
        <v>1975</v>
      </c>
      <c r="F46" s="1">
        <f t="shared" si="0"/>
        <v>48</v>
      </c>
      <c r="G46" s="25">
        <v>48</v>
      </c>
      <c r="H46" s="55"/>
      <c r="I46" s="55"/>
      <c r="J46" s="72"/>
      <c r="K46" s="42"/>
      <c r="L46" s="55"/>
    </row>
    <row r="47" spans="1:12" s="46" customFormat="1" ht="14.25">
      <c r="A47" s="70" t="s">
        <v>80</v>
      </c>
      <c r="B47" s="34" t="s">
        <v>257</v>
      </c>
      <c r="C47" s="34" t="s">
        <v>258</v>
      </c>
      <c r="D47" s="34" t="s">
        <v>61</v>
      </c>
      <c r="E47" s="88">
        <v>1973</v>
      </c>
      <c r="F47" s="1">
        <f t="shared" si="0"/>
        <v>48</v>
      </c>
      <c r="G47" s="25"/>
      <c r="H47" s="55">
        <v>48</v>
      </c>
      <c r="I47" s="72"/>
      <c r="J47" s="72"/>
      <c r="K47" s="42"/>
      <c r="L47" s="17"/>
    </row>
    <row r="48" spans="1:12" s="46" customFormat="1" ht="14.25">
      <c r="A48" s="70" t="s">
        <v>81</v>
      </c>
      <c r="B48" s="34" t="s">
        <v>441</v>
      </c>
      <c r="C48" s="34" t="s">
        <v>442</v>
      </c>
      <c r="D48" s="34" t="s">
        <v>443</v>
      </c>
      <c r="E48" s="55">
        <v>1967</v>
      </c>
      <c r="F48" s="1">
        <f t="shared" si="0"/>
        <v>48</v>
      </c>
      <c r="G48" s="55"/>
      <c r="H48" s="55"/>
      <c r="I48" s="25">
        <v>48</v>
      </c>
      <c r="J48" s="72"/>
      <c r="K48" s="42"/>
      <c r="L48" s="17"/>
    </row>
    <row r="49" spans="1:12" s="46" customFormat="1" ht="14.25">
      <c r="A49" s="70"/>
      <c r="B49" s="71"/>
      <c r="C49" s="71"/>
      <c r="D49" s="71"/>
      <c r="E49" s="55"/>
      <c r="F49" s="1">
        <f t="shared" si="0"/>
        <v>0</v>
      </c>
      <c r="G49" s="55"/>
      <c r="H49" s="55"/>
      <c r="I49" s="55"/>
      <c r="J49" s="55"/>
      <c r="K49" s="42"/>
      <c r="L49" s="17"/>
    </row>
    <row r="50" spans="1:12" s="46" customFormat="1" ht="14.25">
      <c r="A50" s="70"/>
      <c r="B50" s="16"/>
      <c r="C50" s="71"/>
      <c r="D50" s="16"/>
      <c r="E50" s="15"/>
      <c r="F50" s="1">
        <f t="shared" si="0"/>
        <v>0</v>
      </c>
      <c r="G50" s="55"/>
      <c r="H50" s="55"/>
      <c r="I50" s="72"/>
      <c r="J50" s="72"/>
      <c r="K50" s="18"/>
      <c r="L50" s="17"/>
    </row>
    <row r="51" spans="1:12" s="46" customFormat="1" ht="14.25">
      <c r="A51" s="70"/>
      <c r="B51" s="71"/>
      <c r="C51" s="71"/>
      <c r="D51" s="71"/>
      <c r="E51" s="55"/>
      <c r="F51" s="1">
        <f t="shared" si="0"/>
        <v>0</v>
      </c>
      <c r="G51" s="55"/>
      <c r="H51" s="55"/>
      <c r="I51" s="72"/>
      <c r="J51" s="72"/>
      <c r="K51" s="42"/>
      <c r="L51" s="17"/>
    </row>
    <row r="52" spans="1:12" ht="18.75" customHeight="1">
      <c r="A52" s="63"/>
      <c r="B52" s="67"/>
      <c r="C52" s="64"/>
      <c r="D52" s="67"/>
      <c r="E52" s="68"/>
      <c r="F52" s="19">
        <f t="shared" si="0"/>
        <v>2928</v>
      </c>
      <c r="G52" s="20">
        <f aca="true" t="shared" si="1" ref="G52:L52">SUM(G6:G51)</f>
        <v>976</v>
      </c>
      <c r="H52" s="20">
        <f t="shared" si="1"/>
        <v>976</v>
      </c>
      <c r="I52" s="20">
        <f t="shared" si="1"/>
        <v>976</v>
      </c>
      <c r="J52" s="20">
        <f t="shared" si="1"/>
        <v>0</v>
      </c>
      <c r="K52" s="20">
        <f t="shared" si="1"/>
        <v>0</v>
      </c>
      <c r="L52" s="20">
        <f t="shared" si="1"/>
        <v>0</v>
      </c>
    </row>
    <row r="53" spans="1:11" ht="14.25">
      <c r="A53" s="56"/>
      <c r="B53" s="61"/>
      <c r="C53" s="60"/>
      <c r="D53" s="60"/>
      <c r="E53" s="58"/>
      <c r="F53" s="59"/>
      <c r="G53" s="58"/>
      <c r="H53" s="58"/>
      <c r="I53" s="59"/>
      <c r="J53" s="59"/>
      <c r="K53" s="59"/>
    </row>
    <row r="54" spans="1:11" ht="14.25">
      <c r="A54" s="56"/>
      <c r="B54" s="61"/>
      <c r="C54" s="60"/>
      <c r="D54" s="60"/>
      <c r="E54" s="58"/>
      <c r="F54" s="59"/>
      <c r="G54" s="58"/>
      <c r="H54" s="58"/>
      <c r="I54" s="59"/>
      <c r="J54" s="59"/>
      <c r="K54" s="59"/>
    </row>
    <row r="55" spans="1:11" ht="14.25">
      <c r="A55" s="56"/>
      <c r="B55" s="61"/>
      <c r="C55" s="60"/>
      <c r="D55" s="60"/>
      <c r="E55" s="58"/>
      <c r="F55" s="59"/>
      <c r="G55" s="58"/>
      <c r="H55" s="58"/>
      <c r="I55" s="59"/>
      <c r="J55" s="59"/>
      <c r="K55" s="59"/>
    </row>
    <row r="56" spans="1:11" ht="14.25">
      <c r="A56" s="56"/>
      <c r="B56" s="61"/>
      <c r="C56" s="60"/>
      <c r="D56" s="60"/>
      <c r="E56" s="58"/>
      <c r="F56" s="59"/>
      <c r="G56" s="58"/>
      <c r="H56" s="58"/>
      <c r="I56" s="59"/>
      <c r="J56" s="59"/>
      <c r="K56" s="59"/>
    </row>
    <row r="57" spans="1:11" ht="14.25">
      <c r="A57" s="56"/>
      <c r="B57" s="61"/>
      <c r="C57" s="60"/>
      <c r="D57" s="60"/>
      <c r="E57" s="58"/>
      <c r="F57" s="59"/>
      <c r="G57" s="58"/>
      <c r="H57" s="58"/>
      <c r="I57" s="59"/>
      <c r="J57" s="59"/>
      <c r="K57" s="59"/>
    </row>
    <row r="58" spans="1:11" ht="14.25">
      <c r="A58" s="56"/>
      <c r="B58" s="61"/>
      <c r="C58" s="60"/>
      <c r="D58" s="60"/>
      <c r="E58" s="58"/>
      <c r="F58" s="59"/>
      <c r="G58" s="58"/>
      <c r="H58" s="58"/>
      <c r="I58" s="59"/>
      <c r="J58" s="59"/>
      <c r="K58" s="59"/>
    </row>
    <row r="59" spans="1:11" ht="14.25">
      <c r="A59" s="56"/>
      <c r="B59" s="61"/>
      <c r="C59" s="60"/>
      <c r="D59" s="60"/>
      <c r="E59" s="58"/>
      <c r="F59" s="59"/>
      <c r="G59" s="58"/>
      <c r="H59" s="58"/>
      <c r="I59" s="59"/>
      <c r="J59" s="59"/>
      <c r="K59" s="59"/>
    </row>
    <row r="60" spans="1:11" ht="14.25">
      <c r="A60" s="56"/>
      <c r="B60" s="61"/>
      <c r="C60" s="60"/>
      <c r="D60" s="60"/>
      <c r="E60" s="58"/>
      <c r="F60" s="59"/>
      <c r="G60" s="58"/>
      <c r="H60" s="58"/>
      <c r="I60" s="59"/>
      <c r="J60" s="59"/>
      <c r="K60" s="59"/>
    </row>
    <row r="61" spans="1:11" ht="14.25">
      <c r="A61" s="56"/>
      <c r="B61" s="61"/>
      <c r="C61" s="60"/>
      <c r="D61" s="60"/>
      <c r="E61" s="58"/>
      <c r="F61" s="59"/>
      <c r="G61" s="58"/>
      <c r="H61" s="58"/>
      <c r="I61" s="59"/>
      <c r="J61" s="59"/>
      <c r="K61" s="59"/>
    </row>
    <row r="62" spans="1:11" ht="14.25">
      <c r="A62" s="56"/>
      <c r="B62" s="61"/>
      <c r="C62" s="60"/>
      <c r="D62" s="60"/>
      <c r="E62" s="58"/>
      <c r="F62" s="59"/>
      <c r="G62" s="58"/>
      <c r="H62" s="58"/>
      <c r="I62" s="59"/>
      <c r="J62" s="59"/>
      <c r="K62" s="59"/>
    </row>
    <row r="63" spans="1:11" ht="14.25">
      <c r="A63" s="56"/>
      <c r="B63" s="61"/>
      <c r="C63" s="60"/>
      <c r="D63" s="60"/>
      <c r="E63" s="58"/>
      <c r="F63" s="59"/>
      <c r="G63" s="58"/>
      <c r="H63" s="58"/>
      <c r="I63" s="59"/>
      <c r="J63" s="59"/>
      <c r="K63" s="59"/>
    </row>
    <row r="64" spans="1:11" ht="14.25">
      <c r="A64" s="56"/>
      <c r="B64" s="61"/>
      <c r="C64" s="60"/>
      <c r="D64" s="60"/>
      <c r="E64" s="58"/>
      <c r="F64" s="59"/>
      <c r="G64" s="58"/>
      <c r="H64" s="58"/>
      <c r="I64" s="59"/>
      <c r="J64" s="59"/>
      <c r="K64" s="59"/>
    </row>
    <row r="65" spans="1:11" ht="14.25">
      <c r="A65" s="56"/>
      <c r="B65" s="61"/>
      <c r="C65" s="60"/>
      <c r="D65" s="60"/>
      <c r="E65" s="58"/>
      <c r="F65" s="59"/>
      <c r="G65" s="58"/>
      <c r="H65" s="58"/>
      <c r="I65" s="59"/>
      <c r="J65" s="59"/>
      <c r="K65" s="59"/>
    </row>
    <row r="66" spans="1:11" ht="14.25">
      <c r="A66" s="56"/>
      <c r="B66" s="61"/>
      <c r="C66" s="60"/>
      <c r="D66" s="60"/>
      <c r="E66" s="58"/>
      <c r="F66" s="59"/>
      <c r="G66" s="58"/>
      <c r="H66" s="58"/>
      <c r="I66" s="59"/>
      <c r="J66" s="59"/>
      <c r="K66" s="59"/>
    </row>
    <row r="67" spans="1:11" ht="14.25">
      <c r="A67" s="56"/>
      <c r="B67" s="61"/>
      <c r="C67" s="60"/>
      <c r="D67" s="60"/>
      <c r="E67" s="58"/>
      <c r="F67" s="59"/>
      <c r="G67" s="58"/>
      <c r="H67" s="58"/>
      <c r="I67" s="59"/>
      <c r="J67" s="59"/>
      <c r="K67" s="59"/>
    </row>
    <row r="68" spans="1:11" ht="14.25">
      <c r="A68" s="56"/>
      <c r="B68" s="61"/>
      <c r="C68" s="60"/>
      <c r="D68" s="60"/>
      <c r="E68" s="58"/>
      <c r="F68" s="59"/>
      <c r="G68" s="58"/>
      <c r="H68" s="58"/>
      <c r="I68" s="59"/>
      <c r="J68" s="59"/>
      <c r="K68" s="59"/>
    </row>
    <row r="69" spans="1:11" ht="14.25">
      <c r="A69" s="56"/>
      <c r="B69" s="61"/>
      <c r="C69" s="60"/>
      <c r="D69" s="60"/>
      <c r="E69" s="58"/>
      <c r="F69" s="59"/>
      <c r="G69" s="58"/>
      <c r="H69" s="58"/>
      <c r="I69" s="59"/>
      <c r="J69" s="59"/>
      <c r="K69" s="59"/>
    </row>
    <row r="70" spans="1:11" ht="14.25">
      <c r="A70" s="56"/>
      <c r="B70" s="61"/>
      <c r="C70" s="60"/>
      <c r="D70" s="60"/>
      <c r="E70" s="58"/>
      <c r="F70" s="59"/>
      <c r="G70" s="58"/>
      <c r="H70" s="58"/>
      <c r="I70" s="59"/>
      <c r="J70" s="59"/>
      <c r="K70" s="59"/>
    </row>
    <row r="71" spans="1:11" ht="14.25">
      <c r="A71" s="56"/>
      <c r="B71" s="61"/>
      <c r="C71" s="60"/>
      <c r="D71" s="60"/>
      <c r="E71" s="58"/>
      <c r="F71" s="59"/>
      <c r="G71" s="58"/>
      <c r="H71" s="58"/>
      <c r="I71" s="59"/>
      <c r="J71" s="59"/>
      <c r="K71" s="59"/>
    </row>
    <row r="72" spans="1:11" ht="14.25">
      <c r="A72" s="56"/>
      <c r="B72" s="61"/>
      <c r="C72" s="60"/>
      <c r="D72" s="60"/>
      <c r="E72" s="58"/>
      <c r="F72" s="59"/>
      <c r="G72" s="58"/>
      <c r="H72" s="58"/>
      <c r="I72" s="59"/>
      <c r="J72" s="59"/>
      <c r="K72" s="59"/>
    </row>
    <row r="73" spans="1:11" ht="14.25">
      <c r="A73" s="56"/>
      <c r="B73" s="61"/>
      <c r="C73" s="60"/>
      <c r="D73" s="60"/>
      <c r="E73" s="58"/>
      <c r="F73" s="59"/>
      <c r="G73" s="58"/>
      <c r="H73" s="58"/>
      <c r="I73" s="59"/>
      <c r="J73" s="59"/>
      <c r="K73" s="59"/>
    </row>
    <row r="74" spans="1:11" ht="14.25">
      <c r="A74" s="56"/>
      <c r="B74" s="61"/>
      <c r="C74" s="60"/>
      <c r="D74" s="60"/>
      <c r="E74" s="58"/>
      <c r="F74" s="59"/>
      <c r="G74" s="58"/>
      <c r="H74" s="58"/>
      <c r="I74" s="59"/>
      <c r="J74" s="59"/>
      <c r="K74" s="59"/>
    </row>
    <row r="75" spans="1:11" ht="14.25">
      <c r="A75" s="56"/>
      <c r="B75" s="61"/>
      <c r="C75" s="60"/>
      <c r="D75" s="60"/>
      <c r="E75" s="58"/>
      <c r="F75" s="59"/>
      <c r="G75" s="58"/>
      <c r="H75" s="58"/>
      <c r="I75" s="59"/>
      <c r="J75" s="59"/>
      <c r="K75" s="59"/>
    </row>
    <row r="76" spans="1:11" ht="14.25">
      <c r="A76" s="56"/>
      <c r="B76" s="61"/>
      <c r="C76" s="60"/>
      <c r="D76" s="60"/>
      <c r="E76" s="58"/>
      <c r="F76" s="59"/>
      <c r="G76" s="58"/>
      <c r="H76" s="58"/>
      <c r="I76" s="59"/>
      <c r="J76" s="59"/>
      <c r="K76" s="59"/>
    </row>
    <row r="77" spans="1:11" ht="14.25">
      <c r="A77" s="56"/>
      <c r="B77" s="61"/>
      <c r="C77" s="60"/>
      <c r="D77" s="60"/>
      <c r="E77" s="58"/>
      <c r="F77" s="59"/>
      <c r="G77" s="58"/>
      <c r="H77" s="58"/>
      <c r="I77" s="59"/>
      <c r="J77" s="59"/>
      <c r="K77" s="59"/>
    </row>
    <row r="78" spans="1:11" ht="14.25">
      <c r="A78" s="56"/>
      <c r="B78" s="61"/>
      <c r="C78" s="60"/>
      <c r="D78" s="60"/>
      <c r="E78" s="58"/>
      <c r="F78" s="59"/>
      <c r="G78" s="58"/>
      <c r="H78" s="58"/>
      <c r="I78" s="59"/>
      <c r="J78" s="59"/>
      <c r="K78" s="59"/>
    </row>
    <row r="79" spans="1:11" ht="14.25">
      <c r="A79" s="56"/>
      <c r="B79" s="61"/>
      <c r="C79" s="60"/>
      <c r="D79" s="60"/>
      <c r="E79" s="58"/>
      <c r="F79" s="59"/>
      <c r="G79" s="58"/>
      <c r="H79" s="58"/>
      <c r="I79" s="59"/>
      <c r="J79" s="59"/>
      <c r="K79" s="59"/>
    </row>
    <row r="80" spans="1:11" ht="14.25">
      <c r="A80" s="56"/>
      <c r="B80" s="61"/>
      <c r="C80" s="60"/>
      <c r="D80" s="60"/>
      <c r="E80" s="58"/>
      <c r="F80" s="59"/>
      <c r="G80" s="58"/>
      <c r="H80" s="58"/>
      <c r="I80" s="59"/>
      <c r="J80" s="59"/>
      <c r="K80" s="59"/>
    </row>
    <row r="81" spans="1:11" ht="14.25">
      <c r="A81" s="56"/>
      <c r="B81" s="61"/>
      <c r="C81" s="60"/>
      <c r="D81" s="60"/>
      <c r="E81" s="58"/>
      <c r="F81" s="59"/>
      <c r="G81" s="58"/>
      <c r="H81" s="58"/>
      <c r="I81" s="59"/>
      <c r="J81" s="59"/>
      <c r="K81" s="59"/>
    </row>
    <row r="82" spans="1:11" ht="14.25">
      <c r="A82" s="56"/>
      <c r="B82" s="61"/>
      <c r="C82" s="60"/>
      <c r="D82" s="60"/>
      <c r="E82" s="58"/>
      <c r="F82" s="59"/>
      <c r="G82" s="58"/>
      <c r="H82" s="58"/>
      <c r="I82" s="59"/>
      <c r="J82" s="59"/>
      <c r="K82" s="59"/>
    </row>
    <row r="83" spans="1:11" ht="14.25">
      <c r="A83" s="56"/>
      <c r="B83" s="61"/>
      <c r="C83" s="60"/>
      <c r="D83" s="60"/>
      <c r="E83" s="58"/>
      <c r="F83" s="59"/>
      <c r="G83" s="58"/>
      <c r="H83" s="58"/>
      <c r="I83" s="59"/>
      <c r="J83" s="59"/>
      <c r="K83" s="59"/>
    </row>
    <row r="84" spans="1:11" ht="14.25">
      <c r="A84" s="56"/>
      <c r="B84" s="61"/>
      <c r="C84" s="60"/>
      <c r="D84" s="60"/>
      <c r="E84" s="58"/>
      <c r="F84" s="59"/>
      <c r="G84" s="58"/>
      <c r="H84" s="58"/>
      <c r="I84" s="59"/>
      <c r="J84" s="59"/>
      <c r="K84" s="59"/>
    </row>
    <row r="85" spans="1:11" ht="14.25">
      <c r="A85" s="56"/>
      <c r="B85" s="61"/>
      <c r="C85" s="60"/>
      <c r="D85" s="60"/>
      <c r="E85" s="58"/>
      <c r="F85" s="59"/>
      <c r="G85" s="58"/>
      <c r="H85" s="58"/>
      <c r="I85" s="59"/>
      <c r="J85" s="59"/>
      <c r="K85" s="59"/>
    </row>
    <row r="86" spans="1:11" ht="14.25">
      <c r="A86" s="56"/>
      <c r="B86" s="61"/>
      <c r="C86" s="60"/>
      <c r="D86" s="60"/>
      <c r="E86" s="58"/>
      <c r="F86" s="59"/>
      <c r="G86" s="58"/>
      <c r="H86" s="58"/>
      <c r="I86" s="59"/>
      <c r="J86" s="59"/>
      <c r="K86" s="59"/>
    </row>
    <row r="87" spans="1:11" ht="14.25">
      <c r="A87" s="56"/>
      <c r="B87" s="61"/>
      <c r="C87" s="60"/>
      <c r="D87" s="60"/>
      <c r="E87" s="58"/>
      <c r="F87" s="59"/>
      <c r="G87" s="58"/>
      <c r="H87" s="58"/>
      <c r="I87" s="59"/>
      <c r="J87" s="59"/>
      <c r="K87" s="59"/>
    </row>
    <row r="88" spans="1:11" ht="14.25">
      <c r="A88" s="56"/>
      <c r="B88" s="61"/>
      <c r="C88" s="60"/>
      <c r="D88" s="60"/>
      <c r="E88" s="58"/>
      <c r="F88" s="59"/>
      <c r="G88" s="58"/>
      <c r="H88" s="58"/>
      <c r="I88" s="59"/>
      <c r="J88" s="59"/>
      <c r="K88" s="59"/>
    </row>
    <row r="89" spans="1:11" ht="14.25">
      <c r="A89" s="56"/>
      <c r="B89" s="61"/>
      <c r="C89" s="60"/>
      <c r="D89" s="60"/>
      <c r="E89" s="58"/>
      <c r="F89" s="59"/>
      <c r="G89" s="58"/>
      <c r="H89" s="58"/>
      <c r="I89" s="59"/>
      <c r="J89" s="59"/>
      <c r="K89" s="59"/>
    </row>
    <row r="90" spans="1:11" ht="14.25">
      <c r="A90" s="56"/>
      <c r="B90" s="61"/>
      <c r="C90" s="60"/>
      <c r="D90" s="60"/>
      <c r="E90" s="58"/>
      <c r="F90" s="59"/>
      <c r="G90" s="58"/>
      <c r="H90" s="58"/>
      <c r="I90" s="59"/>
      <c r="J90" s="59"/>
      <c r="K90" s="59"/>
    </row>
    <row r="91" spans="1:11" ht="14.25">
      <c r="A91" s="56"/>
      <c r="B91" s="61"/>
      <c r="C91" s="60"/>
      <c r="D91" s="60"/>
      <c r="E91" s="58"/>
      <c r="F91" s="59"/>
      <c r="G91" s="58"/>
      <c r="H91" s="58"/>
      <c r="I91" s="59"/>
      <c r="J91" s="59"/>
      <c r="K91" s="59"/>
    </row>
    <row r="92" spans="1:11" ht="14.25">
      <c r="A92" s="56"/>
      <c r="B92" s="61"/>
      <c r="C92" s="60"/>
      <c r="D92" s="60"/>
      <c r="E92" s="58"/>
      <c r="F92" s="59"/>
      <c r="G92" s="58"/>
      <c r="H92" s="58"/>
      <c r="I92" s="59"/>
      <c r="J92" s="59"/>
      <c r="K92" s="59"/>
    </row>
    <row r="93" spans="1:11" ht="14.25">
      <c r="A93" s="56"/>
      <c r="B93" s="61"/>
      <c r="C93" s="60"/>
      <c r="D93" s="60"/>
      <c r="E93" s="58"/>
      <c r="F93" s="59"/>
      <c r="G93" s="58"/>
      <c r="H93" s="58"/>
      <c r="I93" s="59"/>
      <c r="J93" s="59"/>
      <c r="K93" s="59"/>
    </row>
    <row r="94" spans="1:11" ht="14.25">
      <c r="A94" s="56"/>
      <c r="B94" s="61"/>
      <c r="C94" s="60"/>
      <c r="D94" s="60"/>
      <c r="E94" s="58"/>
      <c r="F94" s="59"/>
      <c r="G94" s="58"/>
      <c r="H94" s="58"/>
      <c r="I94" s="59"/>
      <c r="J94" s="59"/>
      <c r="K94" s="59"/>
    </row>
    <row r="95" spans="1:11" ht="14.25">
      <c r="A95" s="56"/>
      <c r="B95" s="61"/>
      <c r="C95" s="60"/>
      <c r="D95" s="60"/>
      <c r="E95" s="58"/>
      <c r="F95" s="59"/>
      <c r="G95" s="58"/>
      <c r="H95" s="58"/>
      <c r="I95" s="59"/>
      <c r="J95" s="59"/>
      <c r="K95" s="59"/>
    </row>
    <row r="96" spans="1:11" ht="14.25">
      <c r="A96" s="56"/>
      <c r="B96" s="61"/>
      <c r="C96" s="60"/>
      <c r="D96" s="60"/>
      <c r="E96" s="58"/>
      <c r="F96" s="59"/>
      <c r="G96" s="58"/>
      <c r="H96" s="58"/>
      <c r="I96" s="59"/>
      <c r="J96" s="59"/>
      <c r="K96" s="59"/>
    </row>
    <row r="97" spans="1:11" ht="14.25">
      <c r="A97" s="56"/>
      <c r="B97" s="61"/>
      <c r="C97" s="60"/>
      <c r="D97" s="60"/>
      <c r="E97" s="58"/>
      <c r="F97" s="59"/>
      <c r="G97" s="58"/>
      <c r="H97" s="58"/>
      <c r="I97" s="59"/>
      <c r="J97" s="59"/>
      <c r="K97" s="59"/>
    </row>
    <row r="98" spans="1:11" ht="14.25">
      <c r="A98" s="56"/>
      <c r="B98" s="61"/>
      <c r="C98" s="60"/>
      <c r="D98" s="60"/>
      <c r="E98" s="58"/>
      <c r="F98" s="59"/>
      <c r="G98" s="58"/>
      <c r="H98" s="58"/>
      <c r="I98" s="59"/>
      <c r="J98" s="59"/>
      <c r="K98" s="59"/>
    </row>
    <row r="99" spans="1:11" ht="14.25">
      <c r="A99" s="56"/>
      <c r="B99" s="61"/>
      <c r="C99" s="60"/>
      <c r="D99" s="60"/>
      <c r="E99" s="58"/>
      <c r="F99" s="59"/>
      <c r="G99" s="58"/>
      <c r="H99" s="58"/>
      <c r="I99" s="59"/>
      <c r="J99" s="59"/>
      <c r="K99" s="59"/>
    </row>
    <row r="100" spans="1:11" ht="14.25">
      <c r="A100" s="56"/>
      <c r="B100" s="61"/>
      <c r="C100" s="60"/>
      <c r="D100" s="60"/>
      <c r="E100" s="58"/>
      <c r="F100" s="59"/>
      <c r="G100" s="58"/>
      <c r="H100" s="58"/>
      <c r="I100" s="59"/>
      <c r="J100" s="59"/>
      <c r="K100" s="59"/>
    </row>
    <row r="101" spans="1:11" ht="14.25">
      <c r="A101" s="56"/>
      <c r="B101" s="61"/>
      <c r="C101" s="60"/>
      <c r="D101" s="60"/>
      <c r="E101" s="58"/>
      <c r="F101" s="59"/>
      <c r="G101" s="58"/>
      <c r="H101" s="58"/>
      <c r="I101" s="59"/>
      <c r="J101" s="59"/>
      <c r="K101" s="59"/>
    </row>
    <row r="102" spans="1:11" ht="14.25">
      <c r="A102" s="56"/>
      <c r="B102" s="61"/>
      <c r="C102" s="60"/>
      <c r="D102" s="60"/>
      <c r="E102" s="58"/>
      <c r="F102" s="59"/>
      <c r="G102" s="58"/>
      <c r="H102" s="58"/>
      <c r="I102" s="59"/>
      <c r="J102" s="59"/>
      <c r="K102" s="59"/>
    </row>
    <row r="103" spans="1:11" ht="14.25">
      <c r="A103" s="56"/>
      <c r="B103" s="61"/>
      <c r="C103" s="60"/>
      <c r="D103" s="60"/>
      <c r="E103" s="58"/>
      <c r="F103" s="59"/>
      <c r="G103" s="58"/>
      <c r="H103" s="58"/>
      <c r="I103" s="59"/>
      <c r="J103" s="59"/>
      <c r="K103" s="59"/>
    </row>
    <row r="104" spans="1:11" ht="14.25">
      <c r="A104" s="56"/>
      <c r="B104" s="61"/>
      <c r="C104" s="60"/>
      <c r="D104" s="60"/>
      <c r="E104" s="58"/>
      <c r="F104" s="59"/>
      <c r="G104" s="58"/>
      <c r="H104" s="58"/>
      <c r="I104" s="59"/>
      <c r="J104" s="59"/>
      <c r="K104" s="59"/>
    </row>
    <row r="105" spans="1:11" ht="14.25">
      <c r="A105" s="56"/>
      <c r="B105" s="61"/>
      <c r="C105" s="60"/>
      <c r="D105" s="60"/>
      <c r="E105" s="58"/>
      <c r="F105" s="59"/>
      <c r="G105" s="58"/>
      <c r="H105" s="58"/>
      <c r="I105" s="59"/>
      <c r="J105" s="59"/>
      <c r="K105" s="59"/>
    </row>
    <row r="106" spans="1:11" ht="14.25">
      <c r="A106" s="56"/>
      <c r="B106" s="61"/>
      <c r="C106" s="60"/>
      <c r="D106" s="60"/>
      <c r="E106" s="58"/>
      <c r="F106" s="59"/>
      <c r="G106" s="58"/>
      <c r="H106" s="58"/>
      <c r="I106" s="59"/>
      <c r="J106" s="59"/>
      <c r="K106" s="59"/>
    </row>
    <row r="107" spans="1:11" ht="14.25">
      <c r="A107" s="56"/>
      <c r="B107" s="61"/>
      <c r="C107" s="60"/>
      <c r="D107" s="60"/>
      <c r="E107" s="58"/>
      <c r="F107" s="59"/>
      <c r="G107" s="58"/>
      <c r="H107" s="58"/>
      <c r="I107" s="59"/>
      <c r="J107" s="59"/>
      <c r="K107" s="59"/>
    </row>
    <row r="108" spans="1:11" ht="14.25">
      <c r="A108" s="56"/>
      <c r="B108" s="61"/>
      <c r="C108" s="60"/>
      <c r="D108" s="60"/>
      <c r="E108" s="58"/>
      <c r="F108" s="59"/>
      <c r="G108" s="58"/>
      <c r="H108" s="58"/>
      <c r="I108" s="59"/>
      <c r="J108" s="59"/>
      <c r="K108" s="59"/>
    </row>
    <row r="109" spans="1:11" ht="14.25">
      <c r="A109" s="56"/>
      <c r="B109" s="61"/>
      <c r="C109" s="60"/>
      <c r="D109" s="60"/>
      <c r="E109" s="58"/>
      <c r="F109" s="59"/>
      <c r="G109" s="58"/>
      <c r="H109" s="58"/>
      <c r="I109" s="59"/>
      <c r="J109" s="59"/>
      <c r="K109" s="59"/>
    </row>
    <row r="110" spans="1:11" ht="14.25">
      <c r="A110" s="56"/>
      <c r="B110" s="61"/>
      <c r="C110" s="60"/>
      <c r="D110" s="60"/>
      <c r="E110" s="58"/>
      <c r="F110" s="59"/>
      <c r="G110" s="58"/>
      <c r="H110" s="58"/>
      <c r="I110" s="59"/>
      <c r="J110" s="59"/>
      <c r="K110" s="59"/>
    </row>
    <row r="111" spans="1:11" ht="14.25">
      <c r="A111" s="56"/>
      <c r="B111" s="61"/>
      <c r="C111" s="60"/>
      <c r="D111" s="60"/>
      <c r="E111" s="58"/>
      <c r="F111" s="59"/>
      <c r="G111" s="58"/>
      <c r="H111" s="58"/>
      <c r="I111" s="59"/>
      <c r="J111" s="59"/>
      <c r="K111" s="59"/>
    </row>
    <row r="112" spans="1:11" ht="14.25">
      <c r="A112" s="56"/>
      <c r="B112" s="61"/>
      <c r="C112" s="60"/>
      <c r="D112" s="60"/>
      <c r="E112" s="58"/>
      <c r="F112" s="59"/>
      <c r="G112" s="58"/>
      <c r="H112" s="58"/>
      <c r="I112" s="59"/>
      <c r="J112" s="59"/>
      <c r="K112" s="59"/>
    </row>
    <row r="113" spans="1:11" ht="14.25">
      <c r="A113" s="56"/>
      <c r="B113" s="61"/>
      <c r="C113" s="60"/>
      <c r="D113" s="60"/>
      <c r="E113" s="58"/>
      <c r="F113" s="59"/>
      <c r="G113" s="58"/>
      <c r="H113" s="58"/>
      <c r="I113" s="59"/>
      <c r="J113" s="59"/>
      <c r="K113" s="59"/>
    </row>
    <row r="114" spans="1:11" ht="14.25">
      <c r="A114" s="56"/>
      <c r="B114" s="61"/>
      <c r="C114" s="60"/>
      <c r="D114" s="60"/>
      <c r="E114" s="58"/>
      <c r="F114" s="59"/>
      <c r="G114" s="58"/>
      <c r="H114" s="58"/>
      <c r="I114" s="59"/>
      <c r="J114" s="59"/>
      <c r="K114" s="59"/>
    </row>
    <row r="115" spans="1:11" ht="14.25">
      <c r="A115" s="56"/>
      <c r="B115" s="61"/>
      <c r="C115" s="60"/>
      <c r="D115" s="60"/>
      <c r="E115" s="58"/>
      <c r="F115" s="59"/>
      <c r="G115" s="58"/>
      <c r="H115" s="58"/>
      <c r="I115" s="59"/>
      <c r="J115" s="59"/>
      <c r="K115" s="59"/>
    </row>
    <row r="116" spans="1:11" ht="14.25">
      <c r="A116" s="56"/>
      <c r="B116" s="61"/>
      <c r="C116" s="60"/>
      <c r="D116" s="60"/>
      <c r="E116" s="58"/>
      <c r="F116" s="59"/>
      <c r="G116" s="58"/>
      <c r="H116" s="58"/>
      <c r="I116" s="59"/>
      <c r="J116" s="59"/>
      <c r="K116" s="59"/>
    </row>
    <row r="117" spans="1:11" ht="14.25">
      <c r="A117" s="56"/>
      <c r="B117" s="61"/>
      <c r="C117" s="60"/>
      <c r="D117" s="60"/>
      <c r="E117" s="58"/>
      <c r="F117" s="59"/>
      <c r="G117" s="58"/>
      <c r="H117" s="58"/>
      <c r="I117" s="59"/>
      <c r="J117" s="59"/>
      <c r="K117" s="59"/>
    </row>
    <row r="118" spans="1:11" ht="14.25">
      <c r="A118" s="56"/>
      <c r="B118" s="61"/>
      <c r="C118" s="60"/>
      <c r="D118" s="60"/>
      <c r="E118" s="58"/>
      <c r="F118" s="59"/>
      <c r="G118" s="58"/>
      <c r="H118" s="58"/>
      <c r="I118" s="59"/>
      <c r="J118" s="59"/>
      <c r="K118" s="59"/>
    </row>
    <row r="119" spans="1:11" ht="14.25">
      <c r="A119" s="56"/>
      <c r="B119" s="61"/>
      <c r="C119" s="60"/>
      <c r="D119" s="60"/>
      <c r="E119" s="58"/>
      <c r="F119" s="59"/>
      <c r="G119" s="58"/>
      <c r="H119" s="58"/>
      <c r="I119" s="59"/>
      <c r="J119" s="59"/>
      <c r="K119" s="59"/>
    </row>
    <row r="120" spans="1:11" ht="14.25">
      <c r="A120" s="56"/>
      <c r="B120" s="61"/>
      <c r="C120" s="60"/>
      <c r="D120" s="60"/>
      <c r="E120" s="58"/>
      <c r="F120" s="59"/>
      <c r="G120" s="58"/>
      <c r="H120" s="58"/>
      <c r="I120" s="59"/>
      <c r="J120" s="59"/>
      <c r="K120" s="59"/>
    </row>
    <row r="121" spans="1:11" ht="14.25">
      <c r="A121" s="56"/>
      <c r="B121" s="61"/>
      <c r="C121" s="60"/>
      <c r="D121" s="60"/>
      <c r="E121" s="58"/>
      <c r="F121" s="59"/>
      <c r="G121" s="58"/>
      <c r="H121" s="58"/>
      <c r="I121" s="59"/>
      <c r="J121" s="59"/>
      <c r="K121" s="59"/>
    </row>
    <row r="122" spans="1:11" ht="14.25">
      <c r="A122" s="56"/>
      <c r="B122" s="61"/>
      <c r="C122" s="60"/>
      <c r="D122" s="60"/>
      <c r="E122" s="58"/>
      <c r="F122" s="59"/>
      <c r="G122" s="58"/>
      <c r="H122" s="58"/>
      <c r="I122" s="59"/>
      <c r="J122" s="59"/>
      <c r="K122" s="59"/>
    </row>
    <row r="123" spans="1:11" ht="14.25">
      <c r="A123" s="56"/>
      <c r="B123" s="61"/>
      <c r="C123" s="60"/>
      <c r="D123" s="60"/>
      <c r="E123" s="58"/>
      <c r="F123" s="59"/>
      <c r="G123" s="58"/>
      <c r="H123" s="58"/>
      <c r="I123" s="59"/>
      <c r="J123" s="59"/>
      <c r="K123" s="59"/>
    </row>
    <row r="124" spans="1:11" ht="14.25">
      <c r="A124" s="56"/>
      <c r="B124" s="61"/>
      <c r="C124" s="60"/>
      <c r="D124" s="60"/>
      <c r="E124" s="58"/>
      <c r="F124" s="59"/>
      <c r="G124" s="58"/>
      <c r="H124" s="58"/>
      <c r="I124" s="59"/>
      <c r="J124" s="59"/>
      <c r="K124" s="59"/>
    </row>
    <row r="125" spans="1:11" ht="14.25">
      <c r="A125" s="56"/>
      <c r="B125" s="61"/>
      <c r="C125" s="60"/>
      <c r="D125" s="60"/>
      <c r="E125" s="58"/>
      <c r="F125" s="59"/>
      <c r="G125" s="58"/>
      <c r="H125" s="58"/>
      <c r="I125" s="59"/>
      <c r="J125" s="59"/>
      <c r="K125" s="59"/>
    </row>
    <row r="126" spans="1:11" ht="14.25">
      <c r="A126" s="56"/>
      <c r="B126" s="61"/>
      <c r="C126" s="60"/>
      <c r="D126" s="60"/>
      <c r="E126" s="58"/>
      <c r="F126" s="59"/>
      <c r="G126" s="58"/>
      <c r="H126" s="58"/>
      <c r="I126" s="59"/>
      <c r="J126" s="59"/>
      <c r="K126" s="59"/>
    </row>
    <row r="127" spans="1:11" ht="14.25">
      <c r="A127" s="56"/>
      <c r="B127" s="61"/>
      <c r="C127" s="60"/>
      <c r="D127" s="60"/>
      <c r="E127" s="58"/>
      <c r="F127" s="59"/>
      <c r="G127" s="58"/>
      <c r="H127" s="58"/>
      <c r="I127" s="59"/>
      <c r="J127" s="59"/>
      <c r="K127" s="59"/>
    </row>
    <row r="128" spans="1:11" ht="14.25">
      <c r="A128" s="56"/>
      <c r="B128" s="61"/>
      <c r="C128" s="60"/>
      <c r="D128" s="60"/>
      <c r="E128" s="58"/>
      <c r="F128" s="59"/>
      <c r="G128" s="58"/>
      <c r="H128" s="58"/>
      <c r="I128" s="59"/>
      <c r="J128" s="59"/>
      <c r="K128" s="59"/>
    </row>
    <row r="129" spans="1:11" ht="14.25">
      <c r="A129" s="56"/>
      <c r="B129" s="61"/>
      <c r="C129" s="60"/>
      <c r="D129" s="60"/>
      <c r="E129" s="58"/>
      <c r="F129" s="59"/>
      <c r="G129" s="58"/>
      <c r="H129" s="58"/>
      <c r="I129" s="59"/>
      <c r="J129" s="59"/>
      <c r="K129" s="59"/>
    </row>
    <row r="130" spans="1:11" ht="14.25">
      <c r="A130" s="56"/>
      <c r="B130" s="61"/>
      <c r="C130" s="60"/>
      <c r="D130" s="60"/>
      <c r="E130" s="58"/>
      <c r="F130" s="59"/>
      <c r="G130" s="58"/>
      <c r="H130" s="58"/>
      <c r="I130" s="59"/>
      <c r="J130" s="59"/>
      <c r="K130" s="59"/>
    </row>
    <row r="131" spans="1:11" ht="14.25">
      <c r="A131" s="56"/>
      <c r="B131" s="61"/>
      <c r="C131" s="60"/>
      <c r="D131" s="60"/>
      <c r="E131" s="58"/>
      <c r="F131" s="59"/>
      <c r="G131" s="58"/>
      <c r="H131" s="58"/>
      <c r="I131" s="59"/>
      <c r="J131" s="59"/>
      <c r="K131" s="59"/>
    </row>
    <row r="132" spans="1:11" ht="14.25">
      <c r="A132" s="56"/>
      <c r="B132" s="61"/>
      <c r="C132" s="60"/>
      <c r="D132" s="60"/>
      <c r="E132" s="58"/>
      <c r="F132" s="59"/>
      <c r="G132" s="58"/>
      <c r="H132" s="58"/>
      <c r="I132" s="59"/>
      <c r="J132" s="59"/>
      <c r="K132" s="59"/>
    </row>
    <row r="133" spans="1:11" ht="14.25">
      <c r="A133" s="56"/>
      <c r="B133" s="61"/>
      <c r="C133" s="60"/>
      <c r="D133" s="60"/>
      <c r="E133" s="58"/>
      <c r="F133" s="59"/>
      <c r="G133" s="58"/>
      <c r="H133" s="58"/>
      <c r="I133" s="59"/>
      <c r="J133" s="59"/>
      <c r="K133" s="59"/>
    </row>
    <row r="134" spans="1:11" ht="14.25">
      <c r="A134" s="56"/>
      <c r="B134" s="61"/>
      <c r="C134" s="60"/>
      <c r="D134" s="60"/>
      <c r="E134" s="58"/>
      <c r="F134" s="59"/>
      <c r="G134" s="58"/>
      <c r="H134" s="58"/>
      <c r="I134" s="59"/>
      <c r="J134" s="59"/>
      <c r="K134" s="59"/>
    </row>
    <row r="135" spans="1:11" ht="14.25">
      <c r="A135" s="56"/>
      <c r="B135" s="61"/>
      <c r="C135" s="60"/>
      <c r="D135" s="60"/>
      <c r="E135" s="58"/>
      <c r="F135" s="59"/>
      <c r="G135" s="58"/>
      <c r="H135" s="58"/>
      <c r="I135" s="59"/>
      <c r="J135" s="59"/>
      <c r="K135" s="59"/>
    </row>
    <row r="136" spans="1:11" ht="14.25">
      <c r="A136" s="56"/>
      <c r="B136" s="61"/>
      <c r="C136" s="60"/>
      <c r="D136" s="60"/>
      <c r="E136" s="58"/>
      <c r="F136" s="59"/>
      <c r="G136" s="58"/>
      <c r="H136" s="58"/>
      <c r="I136" s="59"/>
      <c r="J136" s="59"/>
      <c r="K136" s="59"/>
    </row>
    <row r="137" spans="1:11" ht="14.25">
      <c r="A137" s="56"/>
      <c r="B137" s="61"/>
      <c r="C137" s="60"/>
      <c r="D137" s="60"/>
      <c r="E137" s="58"/>
      <c r="F137" s="59"/>
      <c r="G137" s="58"/>
      <c r="H137" s="58"/>
      <c r="I137" s="59"/>
      <c r="J137" s="59"/>
      <c r="K137" s="59"/>
    </row>
    <row r="138" spans="1:11" ht="14.25">
      <c r="A138" s="56"/>
      <c r="B138" s="61"/>
      <c r="C138" s="60"/>
      <c r="D138" s="60"/>
      <c r="E138" s="58"/>
      <c r="F138" s="59"/>
      <c r="G138" s="58"/>
      <c r="H138" s="58"/>
      <c r="I138" s="59"/>
      <c r="J138" s="59"/>
      <c r="K138" s="59"/>
    </row>
    <row r="139" spans="1:11" ht="14.25">
      <c r="A139" s="56"/>
      <c r="B139" s="61"/>
      <c r="C139" s="60"/>
      <c r="D139" s="60"/>
      <c r="E139" s="58"/>
      <c r="F139" s="59"/>
      <c r="G139" s="58"/>
      <c r="H139" s="58"/>
      <c r="I139" s="59"/>
      <c r="J139" s="59"/>
      <c r="K139" s="59"/>
    </row>
    <row r="140" spans="1:11" ht="14.25">
      <c r="A140" s="56"/>
      <c r="B140" s="61"/>
      <c r="C140" s="60"/>
      <c r="D140" s="60"/>
      <c r="E140" s="58"/>
      <c r="F140" s="59"/>
      <c r="G140" s="58"/>
      <c r="H140" s="58"/>
      <c r="I140" s="59"/>
      <c r="J140" s="59"/>
      <c r="K140" s="59"/>
    </row>
    <row r="141" spans="1:11" ht="14.25">
      <c r="A141" s="56"/>
      <c r="B141" s="61"/>
      <c r="C141" s="60"/>
      <c r="D141" s="60"/>
      <c r="E141" s="58"/>
      <c r="F141" s="59"/>
      <c r="G141" s="58"/>
      <c r="H141" s="58"/>
      <c r="I141" s="59"/>
      <c r="J141" s="59"/>
      <c r="K141" s="59"/>
    </row>
    <row r="142" spans="1:11" ht="14.25">
      <c r="A142" s="56"/>
      <c r="B142" s="61"/>
      <c r="C142" s="60"/>
      <c r="D142" s="60"/>
      <c r="E142" s="58"/>
      <c r="F142" s="59"/>
      <c r="G142" s="58"/>
      <c r="H142" s="58"/>
      <c r="I142" s="59"/>
      <c r="J142" s="59"/>
      <c r="K142" s="59"/>
    </row>
    <row r="143" spans="1:11" ht="14.25">
      <c r="A143" s="56"/>
      <c r="B143" s="61"/>
      <c r="C143" s="60"/>
      <c r="D143" s="60"/>
      <c r="E143" s="58"/>
      <c r="F143" s="59"/>
      <c r="G143" s="58"/>
      <c r="H143" s="58"/>
      <c r="I143" s="59"/>
      <c r="J143" s="59"/>
      <c r="K143" s="59"/>
    </row>
    <row r="144" spans="1:11" ht="14.25">
      <c r="A144" s="56"/>
      <c r="B144" s="61"/>
      <c r="C144" s="60"/>
      <c r="D144" s="60"/>
      <c r="E144" s="58"/>
      <c r="F144" s="59"/>
      <c r="G144" s="58"/>
      <c r="H144" s="58"/>
      <c r="I144" s="59"/>
      <c r="J144" s="59"/>
      <c r="K144" s="59"/>
    </row>
    <row r="145" spans="1:11" ht="14.25">
      <c r="A145" s="56"/>
      <c r="B145" s="61"/>
      <c r="C145" s="60"/>
      <c r="D145" s="60"/>
      <c r="E145" s="58"/>
      <c r="F145" s="59"/>
      <c r="G145" s="58"/>
      <c r="H145" s="58"/>
      <c r="I145" s="59"/>
      <c r="J145" s="59"/>
      <c r="K145" s="59"/>
    </row>
    <row r="146" spans="1:11" ht="14.25">
      <c r="A146" s="56"/>
      <c r="B146" s="61"/>
      <c r="C146" s="60"/>
      <c r="D146" s="60"/>
      <c r="E146" s="58"/>
      <c r="F146" s="59"/>
      <c r="G146" s="58"/>
      <c r="H146" s="58"/>
      <c r="I146" s="59"/>
      <c r="J146" s="59"/>
      <c r="K146" s="59"/>
    </row>
    <row r="147" spans="1:11" ht="14.25">
      <c r="A147" s="56"/>
      <c r="B147" s="61"/>
      <c r="C147" s="60"/>
      <c r="D147" s="57"/>
      <c r="E147" s="58"/>
      <c r="F147" s="59"/>
      <c r="G147" s="58"/>
      <c r="H147" s="58"/>
      <c r="I147" s="59"/>
      <c r="J147" s="59"/>
      <c r="K147" s="59"/>
    </row>
    <row r="148" spans="1:11" ht="14.25">
      <c r="A148" s="56"/>
      <c r="B148" s="57"/>
      <c r="C148" s="60"/>
      <c r="D148" s="57"/>
      <c r="E148" s="58"/>
      <c r="F148" s="59"/>
      <c r="G148" s="58"/>
      <c r="H148" s="58"/>
      <c r="I148" s="59"/>
      <c r="J148" s="59"/>
      <c r="K148" s="59"/>
    </row>
  </sheetData>
  <sheetProtection/>
  <mergeCells count="3">
    <mergeCell ref="A3:E3"/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3" sqref="C3:C17"/>
    </sheetView>
  </sheetViews>
  <sheetFormatPr defaultColWidth="8.796875" defaultRowHeight="15" customHeight="1"/>
  <cols>
    <col min="1" max="1" width="9" style="73" customWidth="1"/>
    <col min="2" max="2" width="9" style="53" customWidth="1"/>
    <col min="3" max="4" width="9" style="73" customWidth="1"/>
    <col min="5" max="5" width="3.09765625" style="52" bestFit="1" customWidth="1"/>
    <col min="6" max="6" width="3.09765625" style="51" bestFit="1" customWidth="1"/>
    <col min="7" max="16384" width="9" style="73" customWidth="1"/>
  </cols>
  <sheetData>
    <row r="1" spans="1:3" ht="15" customHeight="1">
      <c r="A1" s="30" t="s">
        <v>156</v>
      </c>
      <c r="B1" s="29" t="s">
        <v>157</v>
      </c>
      <c r="C1" s="28" t="s">
        <v>158</v>
      </c>
    </row>
    <row r="2" spans="1:6" ht="15" customHeight="1">
      <c r="A2" s="30"/>
      <c r="B2" s="29" t="s">
        <v>159</v>
      </c>
      <c r="C2" s="28" t="s">
        <v>159</v>
      </c>
      <c r="E2" s="50"/>
      <c r="F2" s="49"/>
    </row>
    <row r="3" spans="1:6" ht="15" customHeight="1">
      <c r="A3" s="27">
        <v>1</v>
      </c>
      <c r="B3" s="26">
        <v>100</v>
      </c>
      <c r="C3" s="25">
        <v>100</v>
      </c>
      <c r="E3" s="52" t="s">
        <v>78</v>
      </c>
      <c r="F3" s="51" t="s">
        <v>40</v>
      </c>
    </row>
    <row r="4" spans="1:6" ht="15" customHeight="1">
      <c r="A4" s="27">
        <v>2</v>
      </c>
      <c r="B4" s="26">
        <v>88</v>
      </c>
      <c r="C4" s="25">
        <v>88</v>
      </c>
      <c r="E4" s="52" t="s">
        <v>76</v>
      </c>
      <c r="F4" s="51" t="s">
        <v>38</v>
      </c>
    </row>
    <row r="5" spans="1:6" ht="15" customHeight="1">
      <c r="A5" s="27">
        <v>3</v>
      </c>
      <c r="B5" s="26">
        <v>78</v>
      </c>
      <c r="C5" s="25">
        <v>78</v>
      </c>
      <c r="E5" s="52" t="s">
        <v>75</v>
      </c>
      <c r="F5" s="51" t="s">
        <v>19</v>
      </c>
    </row>
    <row r="6" spans="1:6" ht="15" customHeight="1">
      <c r="A6" s="27">
        <v>4</v>
      </c>
      <c r="B6" s="26">
        <v>72</v>
      </c>
      <c r="C6" s="25">
        <v>72</v>
      </c>
      <c r="E6" s="52" t="s">
        <v>74</v>
      </c>
      <c r="F6" s="51" t="s">
        <v>18</v>
      </c>
    </row>
    <row r="7" spans="1:6" ht="15" customHeight="1">
      <c r="A7" s="27">
        <v>5</v>
      </c>
      <c r="B7" s="26">
        <v>68</v>
      </c>
      <c r="C7" s="25">
        <v>68</v>
      </c>
      <c r="E7" s="52" t="s">
        <v>72</v>
      </c>
      <c r="F7" s="51" t="s">
        <v>17</v>
      </c>
    </row>
    <row r="8" spans="1:6" ht="15" customHeight="1">
      <c r="A8" s="27">
        <v>6</v>
      </c>
      <c r="B8" s="26">
        <v>66</v>
      </c>
      <c r="C8" s="25">
        <v>66</v>
      </c>
      <c r="E8" s="52" t="s">
        <v>71</v>
      </c>
      <c r="F8" s="51" t="s">
        <v>16</v>
      </c>
    </row>
    <row r="9" spans="1:6" ht="15" customHeight="1">
      <c r="A9" s="27">
        <v>7</v>
      </c>
      <c r="B9" s="26">
        <v>64</v>
      </c>
      <c r="C9" s="25">
        <v>64</v>
      </c>
      <c r="E9" s="52" t="s">
        <v>68</v>
      </c>
      <c r="F9" s="51" t="s">
        <v>15</v>
      </c>
    </row>
    <row r="10" spans="1:6" ht="15" customHeight="1">
      <c r="A10" s="27">
        <v>8</v>
      </c>
      <c r="B10" s="26">
        <v>62</v>
      </c>
      <c r="C10" s="25">
        <v>62</v>
      </c>
      <c r="E10" s="52" t="s">
        <v>67</v>
      </c>
      <c r="F10" s="51" t="s">
        <v>14</v>
      </c>
    </row>
    <row r="11" spans="1:6" ht="15" customHeight="1">
      <c r="A11" s="27">
        <v>9</v>
      </c>
      <c r="B11" s="26">
        <v>60</v>
      </c>
      <c r="C11" s="25">
        <v>60</v>
      </c>
      <c r="E11" s="52" t="s">
        <v>66</v>
      </c>
      <c r="F11" s="51" t="s">
        <v>13</v>
      </c>
    </row>
    <row r="12" spans="1:6" ht="15" customHeight="1">
      <c r="A12" s="27">
        <v>10</v>
      </c>
      <c r="B12" s="26">
        <v>58</v>
      </c>
      <c r="C12" s="25">
        <v>58</v>
      </c>
      <c r="E12" s="52" t="s">
        <v>65</v>
      </c>
      <c r="F12" s="51" t="s">
        <v>12</v>
      </c>
    </row>
    <row r="13" spans="1:6" ht="15" customHeight="1">
      <c r="A13" s="27">
        <v>11</v>
      </c>
      <c r="B13" s="26">
        <v>56</v>
      </c>
      <c r="C13" s="25">
        <v>56</v>
      </c>
      <c r="E13" s="52" t="s">
        <v>63</v>
      </c>
      <c r="F13" s="51" t="s">
        <v>5</v>
      </c>
    </row>
    <row r="14" spans="1:6" ht="15" customHeight="1">
      <c r="A14" s="27">
        <v>12</v>
      </c>
      <c r="B14" s="26">
        <v>54</v>
      </c>
      <c r="C14" s="25">
        <v>54</v>
      </c>
      <c r="E14" s="52" t="s">
        <v>62</v>
      </c>
      <c r="F14" s="51" t="s">
        <v>4</v>
      </c>
    </row>
    <row r="15" spans="1:6" ht="15" customHeight="1">
      <c r="A15" s="27">
        <v>13</v>
      </c>
      <c r="B15" s="26">
        <v>52</v>
      </c>
      <c r="C15" s="25">
        <v>52</v>
      </c>
      <c r="E15" s="52" t="s">
        <v>60</v>
      </c>
      <c r="F15" s="51" t="s">
        <v>3</v>
      </c>
    </row>
    <row r="16" spans="1:6" ht="15" customHeight="1">
      <c r="A16" s="27">
        <v>14</v>
      </c>
      <c r="B16" s="26">
        <v>50</v>
      </c>
      <c r="C16" s="25">
        <v>50</v>
      </c>
      <c r="E16" s="52" t="s">
        <v>59</v>
      </c>
      <c r="F16" s="51" t="s">
        <v>2</v>
      </c>
    </row>
    <row r="17" spans="1:6" ht="15" customHeight="1">
      <c r="A17" s="27">
        <v>15</v>
      </c>
      <c r="B17" s="26">
        <v>48</v>
      </c>
      <c r="C17" s="25">
        <v>48</v>
      </c>
      <c r="E17" s="52" t="s">
        <v>58</v>
      </c>
      <c r="F17" s="51" t="s">
        <v>1</v>
      </c>
    </row>
    <row r="18" spans="1:6" ht="15" customHeight="1">
      <c r="A18" s="27">
        <v>16</v>
      </c>
      <c r="B18" s="26">
        <v>46</v>
      </c>
      <c r="C18" s="100"/>
      <c r="E18" s="52" t="s">
        <v>57</v>
      </c>
      <c r="F18" s="51" t="s">
        <v>160</v>
      </c>
    </row>
    <row r="19" spans="1:5" ht="15" customHeight="1">
      <c r="A19" s="27">
        <v>17</v>
      </c>
      <c r="B19" s="26">
        <v>44</v>
      </c>
      <c r="C19" s="100"/>
      <c r="E19" s="52" t="s">
        <v>55</v>
      </c>
    </row>
    <row r="20" spans="1:5" ht="15" customHeight="1">
      <c r="A20" s="27">
        <v>18</v>
      </c>
      <c r="B20" s="26">
        <v>42</v>
      </c>
      <c r="C20" s="100"/>
      <c r="E20" s="52" t="s">
        <v>53</v>
      </c>
    </row>
    <row r="21" spans="1:5" ht="15" customHeight="1">
      <c r="A21" s="27">
        <v>19</v>
      </c>
      <c r="B21" s="26">
        <v>40</v>
      </c>
      <c r="C21" s="100"/>
      <c r="E21" s="52" t="s">
        <v>51</v>
      </c>
    </row>
    <row r="22" spans="1:5" ht="15" customHeight="1">
      <c r="A22" s="27">
        <v>20</v>
      </c>
      <c r="B22" s="26">
        <v>38</v>
      </c>
      <c r="C22" s="100"/>
      <c r="E22" s="52" t="s">
        <v>50</v>
      </c>
    </row>
    <row r="23" spans="1:5" ht="15" customHeight="1">
      <c r="A23" s="27">
        <v>21</v>
      </c>
      <c r="B23" s="26">
        <v>36</v>
      </c>
      <c r="C23" s="100"/>
      <c r="E23" s="52" t="s">
        <v>49</v>
      </c>
    </row>
    <row r="24" spans="1:5" ht="15" customHeight="1">
      <c r="A24" s="27">
        <v>22</v>
      </c>
      <c r="B24" s="26">
        <v>34</v>
      </c>
      <c r="C24" s="100"/>
      <c r="E24" s="52" t="s">
        <v>47</v>
      </c>
    </row>
    <row r="25" spans="1:5" ht="15" customHeight="1">
      <c r="A25" s="27">
        <v>23</v>
      </c>
      <c r="B25" s="26">
        <v>32</v>
      </c>
      <c r="C25" s="100"/>
      <c r="E25" s="52" t="s">
        <v>45</v>
      </c>
    </row>
    <row r="26" spans="1:5" ht="15" customHeight="1">
      <c r="A26" s="27">
        <v>24</v>
      </c>
      <c r="B26" s="26">
        <v>30</v>
      </c>
      <c r="C26" s="100"/>
      <c r="E26" s="52" t="s">
        <v>44</v>
      </c>
    </row>
    <row r="27" spans="1:5" ht="15" customHeight="1">
      <c r="A27" s="27">
        <v>25</v>
      </c>
      <c r="B27" s="26">
        <v>28</v>
      </c>
      <c r="C27" s="100"/>
      <c r="E27" s="52" t="s">
        <v>42</v>
      </c>
    </row>
    <row r="28" spans="1:5" ht="15" customHeight="1">
      <c r="A28" s="27">
        <v>26</v>
      </c>
      <c r="B28" s="26">
        <v>26</v>
      </c>
      <c r="C28" s="100"/>
      <c r="E28" s="52" t="s">
        <v>40</v>
      </c>
    </row>
    <row r="29" spans="1:5" ht="15" customHeight="1">
      <c r="A29" s="27">
        <v>27</v>
      </c>
      <c r="B29" s="26">
        <v>24</v>
      </c>
      <c r="C29" s="100"/>
      <c r="E29" s="52" t="s">
        <v>38</v>
      </c>
    </row>
    <row r="30" spans="1:5" ht="15" customHeight="1">
      <c r="A30" s="27">
        <v>28</v>
      </c>
      <c r="B30" s="26">
        <v>22</v>
      </c>
      <c r="C30" s="100"/>
      <c r="E30" s="52" t="s">
        <v>19</v>
      </c>
    </row>
    <row r="31" spans="1:5" ht="15" customHeight="1">
      <c r="A31" s="27">
        <v>29</v>
      </c>
      <c r="B31" s="26">
        <v>20</v>
      </c>
      <c r="C31" s="100"/>
      <c r="E31" s="52" t="s">
        <v>18</v>
      </c>
    </row>
    <row r="32" spans="1:5" ht="15" customHeight="1">
      <c r="A32" s="27">
        <v>30</v>
      </c>
      <c r="B32" s="26">
        <v>18</v>
      </c>
      <c r="C32" s="100"/>
      <c r="E32" s="52" t="s">
        <v>17</v>
      </c>
    </row>
    <row r="33" spans="1:5" ht="15" customHeight="1">
      <c r="A33" s="27">
        <v>31</v>
      </c>
      <c r="B33" s="26">
        <v>16</v>
      </c>
      <c r="C33" s="100"/>
      <c r="E33" s="52" t="s">
        <v>16</v>
      </c>
    </row>
    <row r="34" spans="1:5" ht="15" customHeight="1">
      <c r="A34" s="27">
        <v>32</v>
      </c>
      <c r="B34" s="26">
        <v>14</v>
      </c>
      <c r="C34" s="100"/>
      <c r="E34" s="52" t="s">
        <v>15</v>
      </c>
    </row>
    <row r="35" spans="1:5" ht="15" customHeight="1">
      <c r="A35" s="27">
        <v>33</v>
      </c>
      <c r="B35" s="26">
        <v>12</v>
      </c>
      <c r="C35" s="100"/>
      <c r="E35" s="52" t="s">
        <v>14</v>
      </c>
    </row>
    <row r="36" spans="1:5" ht="15" customHeight="1">
      <c r="A36" s="27">
        <v>34</v>
      </c>
      <c r="B36" s="26">
        <v>10</v>
      </c>
      <c r="C36" s="100"/>
      <c r="E36" s="52" t="s">
        <v>13</v>
      </c>
    </row>
    <row r="37" spans="1:5" ht="15" customHeight="1">
      <c r="A37" s="27">
        <v>35</v>
      </c>
      <c r="B37" s="26">
        <v>8</v>
      </c>
      <c r="C37" s="100"/>
      <c r="E37" s="52" t="s">
        <v>12</v>
      </c>
    </row>
    <row r="38" spans="1:5" ht="15" customHeight="1">
      <c r="A38" s="27">
        <v>36</v>
      </c>
      <c r="B38" s="26">
        <v>6</v>
      </c>
      <c r="C38" s="100"/>
      <c r="E38" s="52" t="s">
        <v>5</v>
      </c>
    </row>
    <row r="39" spans="1:5" ht="15" customHeight="1">
      <c r="A39" s="27">
        <v>37</v>
      </c>
      <c r="B39" s="26">
        <v>4</v>
      </c>
      <c r="C39" s="100"/>
      <c r="E39" s="52" t="s">
        <v>4</v>
      </c>
    </row>
    <row r="40" spans="1:5" ht="15" customHeight="1">
      <c r="A40" s="27">
        <v>38</v>
      </c>
      <c r="B40" s="26">
        <v>3</v>
      </c>
      <c r="C40" s="100"/>
      <c r="E40" s="52" t="s">
        <v>3</v>
      </c>
    </row>
    <row r="41" spans="1:5" ht="15" customHeight="1">
      <c r="A41" s="27">
        <v>39</v>
      </c>
      <c r="B41" s="26">
        <v>2</v>
      </c>
      <c r="C41" s="100"/>
      <c r="E41" s="52" t="s">
        <v>2</v>
      </c>
    </row>
    <row r="42" spans="1:5" ht="15" customHeight="1">
      <c r="A42" s="27">
        <v>40</v>
      </c>
      <c r="B42" s="26">
        <v>1</v>
      </c>
      <c r="C42" s="100"/>
      <c r="E42" s="52" t="s">
        <v>1</v>
      </c>
    </row>
    <row r="43" spans="2:5" ht="15" customHeight="1">
      <c r="B43" s="53">
        <f>SUM(B3:B42)</f>
        <v>1532</v>
      </c>
      <c r="C43" s="73">
        <f>SUM(C3:C42)</f>
        <v>976</v>
      </c>
      <c r="E43" s="52" t="s">
        <v>160</v>
      </c>
    </row>
  </sheetData>
  <sheetProtection/>
  <mergeCells count="1">
    <mergeCell ref="C18:C4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Kazik</dc:creator>
  <cp:keywords/>
  <dc:description/>
  <cp:lastModifiedBy>Dominik</cp:lastModifiedBy>
  <dcterms:created xsi:type="dcterms:W3CDTF">2014-06-13T08:40:44Z</dcterms:created>
  <dcterms:modified xsi:type="dcterms:W3CDTF">2014-08-10T15:08:23Z</dcterms:modified>
  <cp:category/>
  <cp:version/>
  <cp:contentType/>
  <cp:contentStatus/>
</cp:coreProperties>
</file>