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886" activeTab="1"/>
  </bookViews>
  <sheets>
    <sheet name="Komunikat " sheetId="1" r:id="rId1"/>
    <sheet name="PKT_ZESP" sheetId="2" r:id="rId2"/>
  </sheets>
  <definedNames>
    <definedName name="Excel_BuiltIn__FilterDatabase">'Komunikat '!$A$33:$I$33</definedName>
    <definedName name="_Filtr_bazy_danych">'Komunikat '!#REF!</definedName>
    <definedName name="baza">#REF!</definedName>
    <definedName name="chl_90_91">#REF!</definedName>
    <definedName name="chl_92_93">#REF!</definedName>
    <definedName name="chl_94_95">#REF!</definedName>
    <definedName name="chl_96_97">#REF!</definedName>
    <definedName name="chl_98_98_99">#REF!</definedName>
    <definedName name="dz_90_91">#REF!</definedName>
    <definedName name="dz_92_93">#REF!</definedName>
    <definedName name="dz_94_95">#REF!</definedName>
    <definedName name="dz_96_97">#REF!</definedName>
    <definedName name="dz_98_99">#REF!</definedName>
    <definedName name="pkt">'Komunikat '!#REF!</definedName>
  </definedNames>
  <calcPr fullCalcOnLoad="1" fullPrecision="0"/>
</workbook>
</file>

<file path=xl/sharedStrings.xml><?xml version="1.0" encoding="utf-8"?>
<sst xmlns="http://schemas.openxmlformats.org/spreadsheetml/2006/main" count="593" uniqueCount="256">
  <si>
    <t>Mistrzostwa Polski 
Młodzików, Juniorów Młodszych i Juniorów
w Biegach Górskich Stylem Anglosaskim
 na Krótkim Dystansie
XI Otwarte Mistrzostwa Podkarpacia
Ustrzyki Dolne – 13-14.04.2012</t>
  </si>
  <si>
    <t xml:space="preserve">LISTA WYNIKÓW
</t>
  </si>
  <si>
    <t>Jury:</t>
  </si>
  <si>
    <t>Organizatorzy i partnerzy: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</si>
  <si>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Polski Związek Lekkiej Atletyki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</si>
  <si>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Urząd Miejski w  Ustrzykach Dolnych, 
Starostwo Powiatu Bieszczadzkiego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</si>
  <si>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MKS „Halicz” Ustrzyki Dolne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</si>
  <si>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Starostwo Powiatu Bieszczadzkiego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</si>
  <si>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Hala Sportowa przy ZSP Nr 1 w Ustrzykach Dolnych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</si>
  <si>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Katolickie Stowarzyszenie “Civitas Christiana” w Ustrzykach Dolnych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</si>
  <si>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Ustrzycki Doln Kultury w Ustrzykach Dolnych</t>
    </r>
  </si>
  <si>
    <t xml:space="preserve">Współorganizatorzy: 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</si>
  <si>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Narciarska Szkoła Sportowa w Ustrzykach Dolnych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</si>
  <si>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Stowarzyszenie Miłośników Sportu i Rekreacji przy PGNiG w Warszawie "Alpejczyk"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</si>
  <si>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Powiatowa Komenda Policji w Ustrzykach Dolnych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</si>
  <si>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Bieszczadzkie Centrum Informacji i Promocji w Ustrzykach Dolnych </t>
    </r>
  </si>
  <si>
    <t xml:space="preserve">  </t>
  </si>
  <si>
    <t>M-ce</t>
  </si>
  <si>
    <t>Nr st.</t>
  </si>
  <si>
    <t>Nazwisko i imię</t>
  </si>
  <si>
    <t>r. ur.</t>
  </si>
  <si>
    <t>Miejscowość/ klub/ szkoła</t>
  </si>
  <si>
    <t>wynik</t>
  </si>
  <si>
    <t>różnica cz.</t>
  </si>
  <si>
    <t>Pkt</t>
  </si>
  <si>
    <t xml:space="preserve">DZIEWCZĘTA - ur. w 2001 i  mł. -  0, 6 km - przewyższenie: +-35m </t>
  </si>
  <si>
    <t>LIZIS Sabina</t>
  </si>
  <si>
    <t>MKS "Halicz" Ustrzyki Dolne</t>
  </si>
  <si>
    <t>0:00:00</t>
  </si>
  <si>
    <t>MAREK Julia</t>
  </si>
  <si>
    <t>LUKS Zabrzeg</t>
  </si>
  <si>
    <t>+</t>
  </si>
  <si>
    <t>HAWROT Karina</t>
  </si>
  <si>
    <t>KB Krościenko Wyżne</t>
  </si>
  <si>
    <t>KOŁEK Weronika</t>
  </si>
  <si>
    <t>KKB MOSiR Krosno</t>
  </si>
  <si>
    <t>LORENC Eliza</t>
  </si>
  <si>
    <t>GRĘDA Oiiwia</t>
  </si>
  <si>
    <t>LITWINEK Weronika</t>
  </si>
  <si>
    <t>LKB Rudnik</t>
  </si>
  <si>
    <t>PITERA Dominika</t>
  </si>
  <si>
    <t>HAWROT Dominika</t>
  </si>
  <si>
    <t>dns</t>
  </si>
  <si>
    <t>BUŚKO Oliwia</t>
  </si>
  <si>
    <t xml:space="preserve">CHŁOPCY - ur. w 2001 i  mł. -  0, 6 km - przewyższenie: +-35m </t>
  </si>
  <si>
    <t>PAJĄK Jakub</t>
  </si>
  <si>
    <t>WACHOWICZ Maksymilian</t>
  </si>
  <si>
    <t>LKS „Znicz” Biłgoraj</t>
  </si>
  <si>
    <t>STĘPNIEWSKI Kamil</t>
  </si>
  <si>
    <t>SZEWCZYK Mateusz</t>
  </si>
  <si>
    <t>L-UKS Burza Rogi</t>
  </si>
  <si>
    <t>SZWED Wojciech</t>
  </si>
  <si>
    <t>LACHOWSKI Łukasz</t>
  </si>
  <si>
    <t>PELCZARSKI Dawid</t>
  </si>
  <si>
    <t>URBAN Mikołaj</t>
  </si>
  <si>
    <t>WARZECHA Bartek</t>
  </si>
  <si>
    <t>KS „Słoneczko” Busko Zdrój</t>
  </si>
  <si>
    <t>DZIEWCZĘTA ur. w 1999 - 2000r. -  1,0 km - przewyższenie: +-55m :</t>
  </si>
  <si>
    <t>ZIEMBIKIEWICZ Anna</t>
  </si>
  <si>
    <t>WIKTOROWICZ Łucja</t>
  </si>
  <si>
    <t>FARAONE Opoczno</t>
  </si>
  <si>
    <t>SIDOR Gabriela</t>
  </si>
  <si>
    <t xml:space="preserve">BARCZYK Kamila    </t>
  </si>
  <si>
    <t>LKS Kłos Olkusz</t>
  </si>
  <si>
    <t>WANDZEL Justyna</t>
  </si>
  <si>
    <t>LEŚNIEWSKA Daria</t>
  </si>
  <si>
    <t>HUK Justyna</t>
  </si>
  <si>
    <t>ULKS Fajfer Łapanów</t>
  </si>
  <si>
    <t>SZEWCZYK Aleksandra</t>
  </si>
  <si>
    <t>KWAŚNIAK Oliwia</t>
  </si>
  <si>
    <t>BOŻĘTKA Marta</t>
  </si>
  <si>
    <t>BIAŁEK Natallia</t>
  </si>
  <si>
    <t>SZOT Natalia</t>
  </si>
  <si>
    <t>SZUL Natalia</t>
  </si>
  <si>
    <t>SKWIRA Łucja</t>
  </si>
  <si>
    <t>ARMATA Wiktoria</t>
  </si>
  <si>
    <t>GOZDEK Joanna</t>
  </si>
  <si>
    <t xml:space="preserve">KOWALSKA Kinga </t>
  </si>
  <si>
    <t>OSTYŃSKA Justyna</t>
  </si>
  <si>
    <t>BURCHAN Dominika</t>
  </si>
  <si>
    <t>URBAN Klaudia</t>
  </si>
  <si>
    <t>DUDA Sandra</t>
  </si>
  <si>
    <t>CHŁOPCY ur. w 1999 - 2000r. -  1,0 km - przewyższenie: +-55m :</t>
  </si>
  <si>
    <t>MLECZKO Krystian</t>
  </si>
  <si>
    <t>MLUKS Tarnów</t>
  </si>
  <si>
    <t>ZIĘBA Szymon</t>
  </si>
  <si>
    <t>MKS Stal Nowa Dęba</t>
  </si>
  <si>
    <t>MAREK Jakub</t>
  </si>
  <si>
    <t>WRÓBEL Mateusz</t>
  </si>
  <si>
    <t>KARCZYŃSKI Wojciech</t>
  </si>
  <si>
    <t>LASZCZAK Jakub</t>
  </si>
  <si>
    <t>SROKA Dominik</t>
  </si>
  <si>
    <t>MEZGLEWSKI Kamil</t>
  </si>
  <si>
    <t>BERNAT Michał</t>
  </si>
  <si>
    <t>CHUDY Albert</t>
  </si>
  <si>
    <t>„Tanew” Harasiuki</t>
  </si>
  <si>
    <t>BUŚKO Maciej</t>
  </si>
  <si>
    <t>MŁODZICZKI - ur. w 1997-98 -  – 1, 5 km - przewyższenie: +-80m</t>
  </si>
  <si>
    <t>FILIPOWSKA Agnieszka</t>
  </si>
  <si>
    <t>BIELEC Edyta</t>
  </si>
  <si>
    <t>ZATORSKA Kamila</t>
  </si>
  <si>
    <t>BIELEC Joanna</t>
  </si>
  <si>
    <t>LACHOWSKA Martyna</t>
  </si>
  <si>
    <t>KOPEĆ Maria</t>
  </si>
  <si>
    <t>GALUS Natalia</t>
  </si>
  <si>
    <t>GÓRAK Paulina</t>
  </si>
  <si>
    <t>CISZEK Anna</t>
  </si>
  <si>
    <t>FILIP Weronika</t>
  </si>
  <si>
    <t>FILIPOWSKA Monika</t>
  </si>
  <si>
    <t>DYONIZIAK Majka</t>
  </si>
  <si>
    <t xml:space="preserve">PAŁKA Justyna            </t>
  </si>
  <si>
    <t>GONERA Katarzyna</t>
  </si>
  <si>
    <t>BIAŁEK Emilia</t>
  </si>
  <si>
    <t>KOZIOŁ Paulina</t>
  </si>
  <si>
    <t>AUGUSTYN Justyna</t>
  </si>
  <si>
    <t>ŚWIĘTEK Marianna</t>
  </si>
  <si>
    <t>PNIOK Martyna</t>
  </si>
  <si>
    <t>STĘPNIEWSKA Diana</t>
  </si>
  <si>
    <t>ROGÓŻ Paula</t>
  </si>
  <si>
    <t>dnf</t>
  </si>
  <si>
    <t>SERAFIN Marcelina   </t>
  </si>
  <si>
    <t>MŁODZICY - ur. w 1997-98 -  1, 5 km - przewyższenie: +-80m</t>
  </si>
  <si>
    <t>BORKOWSKI Mateusz</t>
  </si>
  <si>
    <t>KULIGA Marcin</t>
  </si>
  <si>
    <t>JACNIAK Marcin</t>
  </si>
  <si>
    <t>SKB Kraśnik</t>
  </si>
  <si>
    <t>WOJTACHA Adrian</t>
  </si>
  <si>
    <t>IKS "Olkusz" Olkusz</t>
  </si>
  <si>
    <t>JAMROZ Michał</t>
  </si>
  <si>
    <t>WIRKUS Patryk</t>
  </si>
  <si>
    <t>UKS "WIKING" Rychnowy</t>
  </si>
  <si>
    <t>BUCZEK Wojciech</t>
  </si>
  <si>
    <t>OGRODNIK Maciej</t>
  </si>
  <si>
    <t>MKS MOS Wrocław</t>
  </si>
  <si>
    <t>ZAJĄC Dominik</t>
  </si>
  <si>
    <t>KLUBA Łukasz</t>
  </si>
  <si>
    <t xml:space="preserve">NOCOŃ Krzysztof         </t>
  </si>
  <si>
    <t>BASIŃSKI Kacper</t>
  </si>
  <si>
    <t>MROŻEK Filip</t>
  </si>
  <si>
    <t>CZECH Adrian</t>
  </si>
  <si>
    <t>FLOS Patryk</t>
  </si>
  <si>
    <t xml:space="preserve">SZYMCZYK Artur </t>
  </si>
  <si>
    <t>BANACH Mateusz</t>
  </si>
  <si>
    <t>KULIGA Mateusz</t>
  </si>
  <si>
    <t>RAŚ Bartłomiej</t>
  </si>
  <si>
    <t>WOJTACHA Michał</t>
  </si>
  <si>
    <t>MICHALEC Kamil</t>
  </si>
  <si>
    <t>WĘGLAN Paweł</t>
  </si>
  <si>
    <t>MARKIEWICZ Artur</t>
  </si>
  <si>
    <t>SZMYD Jan</t>
  </si>
  <si>
    <t xml:space="preserve">PIOSEK Adam </t>
  </si>
  <si>
    <t>Łętownia</t>
  </si>
  <si>
    <t>SROKA Adrian</t>
  </si>
  <si>
    <t xml:space="preserve">GOSPODARCZYK Tomasz </t>
  </si>
  <si>
    <t>JUNIORKI MŁ. - ur. w 1995-96 -   2,5 km - przewyższenie: +-150m</t>
  </si>
  <si>
    <t>PYZIK Weronika</t>
  </si>
  <si>
    <t>KALIWODA Monika</t>
  </si>
  <si>
    <t>Olkusz Niestowarzyszona</t>
  </si>
  <si>
    <t>ZAJĄC Lidia - Gimnazjum Nr 2 Wschowa</t>
  </si>
  <si>
    <t>LLKS Osowa Sień</t>
  </si>
  <si>
    <t>KARGOL Katarzyna</t>
  </si>
  <si>
    <t>WOJCIECHOWSKA Katarzyna</t>
  </si>
  <si>
    <t>PRZEMYK Kamila</t>
  </si>
  <si>
    <t>KOBOS Kamila</t>
  </si>
  <si>
    <t>KRUPA Daria</t>
  </si>
  <si>
    <t>NITZKA Sabina</t>
  </si>
  <si>
    <t>HAŁAS Karolina</t>
  </si>
  <si>
    <t>TABISZ Ilona</t>
  </si>
  <si>
    <t>KUBIT Aneta</t>
  </si>
  <si>
    <t>BYCZEK Kinga</t>
  </si>
  <si>
    <t>KUCHARSKA  Eliza</t>
  </si>
  <si>
    <t>OGRODNIK Marta</t>
  </si>
  <si>
    <t>LO nr V Wrocław</t>
  </si>
  <si>
    <t>KUCHARSKA Małgorzata</t>
  </si>
  <si>
    <t>KASZA Katarzyna</t>
  </si>
  <si>
    <t>JUNIORZY MŁ. - ur. w 1995-96 -  - 4,0 km - przewyższenie: +-250m</t>
  </si>
  <si>
    <t>LACHOWSKI Patryk</t>
  </si>
  <si>
    <t>SATOR Damian</t>
  </si>
  <si>
    <t>DZIEDZIC Konrad</t>
  </si>
  <si>
    <t>WOJTACHA Manuel</t>
  </si>
  <si>
    <t>HEKŁOWSKI   Rafał</t>
  </si>
  <si>
    <t>CZAPLA Krystian</t>
  </si>
  <si>
    <t xml:space="preserve">CIOCH Paweł                </t>
  </si>
  <si>
    <t>LASZCZOWSKI Dawid</t>
  </si>
  <si>
    <t>WIKTOROWICZ Szymon</t>
  </si>
  <si>
    <t>BŁASZCZYK Patryk</t>
  </si>
  <si>
    <t>MKS Jantar Ustka</t>
  </si>
  <si>
    <t>JAGIEŁA Piotr</t>
  </si>
  <si>
    <t xml:space="preserve">WICHROWSKI  Michał </t>
  </si>
  <si>
    <t>KS Sprint</t>
  </si>
  <si>
    <t>CIEŚLIK Tomasz</t>
  </si>
  <si>
    <t>MUKS THM Ostrowiec Świętokrzyski</t>
  </si>
  <si>
    <t>DOLINA Daniel</t>
  </si>
  <si>
    <t>MIKOŁAJCZAK Piotr</t>
  </si>
  <si>
    <t>LKS Sana Kościan</t>
  </si>
  <si>
    <t>MOMOT Łukasz</t>
  </si>
  <si>
    <t>KLICH Mateusz</t>
  </si>
  <si>
    <t>JAŹWIECKI Stanisław</t>
  </si>
  <si>
    <t>WELUSZ Grzegorz</t>
  </si>
  <si>
    <t>MARGOL Marcin</t>
  </si>
  <si>
    <t>SZCZUREK Jakub</t>
  </si>
  <si>
    <t>Ilkus Olkusz</t>
  </si>
  <si>
    <t>KOPACZ Kacper</t>
  </si>
  <si>
    <t>SIKORA Jakub</t>
  </si>
  <si>
    <t>ŁYSKAWKA Marcin</t>
  </si>
  <si>
    <t xml:space="preserve">      </t>
  </si>
  <si>
    <t>JUNIORKI - ur. w 1993-94 -  2, 5 km - przewyższenie: +- 150 m:</t>
  </si>
  <si>
    <t>PALUCH Kamila</t>
  </si>
  <si>
    <t>MIERZEJEWSKA Karolina</t>
  </si>
  <si>
    <t>DZIURA Agata</t>
  </si>
  <si>
    <t>FRĄCKOWIAK Magdalena</t>
  </si>
  <si>
    <t>ŁUKASIEWICZ Dominika</t>
  </si>
  <si>
    <t>ORŁOWSKA Marta</t>
  </si>
  <si>
    <t>KOZIOŁ Weronika</t>
  </si>
  <si>
    <t>KONDYS Natalia</t>
  </si>
  <si>
    <t>LUKS MGOKSiR Korfantów</t>
  </si>
  <si>
    <t>EKIERT Gabriela</t>
  </si>
  <si>
    <t>KUCHARSKA Ewelina</t>
  </si>
  <si>
    <t>JUNIORZY - ur. w 1993-94 -  4 km - przewyższenie: +-250m:</t>
  </si>
  <si>
    <t>ROGIEWICZ Andrzej</t>
  </si>
  <si>
    <t>LKS Zantyr Sztum</t>
  </si>
  <si>
    <t>SZYMANOWSKI Krzysztof</t>
  </si>
  <si>
    <t>ŻYCHSKI Marcin</t>
  </si>
  <si>
    <t>LEPIARZ Sylwester</t>
  </si>
  <si>
    <t>MATUSZCZAK Rafał</t>
  </si>
  <si>
    <t>BARABASZ Mateusz </t>
  </si>
  <si>
    <t>UKS Żaczek Połaniec</t>
  </si>
  <si>
    <t>KIELAR Hubert</t>
  </si>
  <si>
    <t>JASTRZĘBSKI Damian</t>
  </si>
  <si>
    <t>KLUBA Marcin</t>
  </si>
  <si>
    <t xml:space="preserve">ADAMSKI Dawid    </t>
  </si>
  <si>
    <t>T.G. ,,Sokół Sanok’’</t>
  </si>
  <si>
    <t xml:space="preserve">JANUSZEK Artur            </t>
  </si>
  <si>
    <t xml:space="preserve">GÓRKIEWICZ Michał      </t>
  </si>
  <si>
    <t>PABISZ Mirosław</t>
  </si>
  <si>
    <t>RDZANEK Jakub</t>
  </si>
  <si>
    <t>CZYŻEWSKI Adrian</t>
  </si>
  <si>
    <t>STS Skarżysko Kamienna</t>
  </si>
  <si>
    <t>PASICH Wojciech</t>
  </si>
  <si>
    <t>PODLECKI Sylwester</t>
  </si>
  <si>
    <t>ŚWITAŁA Piotr</t>
  </si>
  <si>
    <t xml:space="preserve">PIOSEK  Michał </t>
  </si>
  <si>
    <t xml:space="preserve">GOLIK Miłosz </t>
  </si>
  <si>
    <t>Delegat PZLA</t>
  </si>
  <si>
    <t>Dyrektor Biegu</t>
  </si>
  <si>
    <t>Andrzej Puchacz</t>
  </si>
  <si>
    <t>Krzysztof Lachowski</t>
  </si>
  <si>
    <t>PUNKTACJA KLUBOWA</t>
  </si>
  <si>
    <t>Klub</t>
  </si>
  <si>
    <t>Dzieci</t>
  </si>
  <si>
    <t>Młodzicy</t>
  </si>
  <si>
    <t>Juniorzy Mł.</t>
  </si>
  <si>
    <t>Juniorzy</t>
  </si>
  <si>
    <t>Razem</t>
  </si>
  <si>
    <t>LKS "Rudnik" Rudnik</t>
  </si>
  <si>
    <t>RMD MONTRAIL TEAM/HUSQVARNA ŻYWIEC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</si>
</sst>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MM:SS.0"/>
    <numFmt numFmtId="167" formatCode="[H]:MM:SS.0"/>
    <numFmt numFmtId="168" formatCode="[H]:MM:SS"/>
    <numFmt numFmtId="169" formatCode="H:MM:SS.0"/>
    <numFmt numFmtId="170" formatCode="M:SS.0"/>
    <numFmt numFmtId="171" formatCode="MM:SS.00"/>
    <numFmt numFmtId="172" formatCode="00"/>
  </numFmts>
  <fonts count="5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14"/>
      <color indexed="8"/>
      <name val="Arial CE"/>
      <family val="2"/>
    </font>
    <font>
      <b/>
      <sz val="16"/>
      <name val="Arial CE"/>
      <family val="2"/>
    </font>
    <font>
      <b/>
      <sz val="9"/>
      <name val="Arial CE"/>
      <family val="2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sz val="10"/>
      <name val="Symbol"/>
      <family val="1"/>
    </font>
    <font>
      <sz val="7"/>
      <name val="Times New Roman"/>
      <family val="1"/>
    </font>
    <font>
      <sz val="12"/>
      <name val="Times New Roman"/>
      <family val="1"/>
    </font>
    <font>
      <sz val="8"/>
      <color indexed="9"/>
      <name val="Times New Roman CE"/>
      <family val="1"/>
    </font>
    <font>
      <sz val="10"/>
      <color indexed="9"/>
      <name val="Times New Roman CE"/>
      <family val="1"/>
    </font>
    <font>
      <sz val="9"/>
      <color indexed="8"/>
      <name val="Arial CE"/>
      <family val="2"/>
    </font>
    <font>
      <b/>
      <sz val="11"/>
      <color indexed="8"/>
      <name val="Arial CE"/>
      <family val="2"/>
    </font>
    <font>
      <b/>
      <sz val="9"/>
      <color indexed="8"/>
      <name val="Arial CE"/>
      <family val="2"/>
    </font>
    <font>
      <b/>
      <sz val="11"/>
      <color indexed="9"/>
      <name val="Arial CE"/>
      <family val="2"/>
    </font>
    <font>
      <sz val="11"/>
      <name val="Times New Roman CE"/>
      <family val="1"/>
    </font>
    <font>
      <b/>
      <sz val="10"/>
      <name val="Arial CE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14"/>
      <name val="Arial CE"/>
      <family val="2"/>
    </font>
    <font>
      <b/>
      <sz val="8"/>
      <color indexed="9"/>
      <name val="Arial CE"/>
      <family val="2"/>
    </font>
    <font>
      <b/>
      <sz val="12"/>
      <color indexed="9"/>
      <name val="Arial Narrow"/>
      <family val="2"/>
    </font>
    <font>
      <b/>
      <sz val="11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i/>
      <sz val="8"/>
      <color indexed="23"/>
      <name val="Arial CE"/>
      <family val="2"/>
    </font>
    <font>
      <b/>
      <sz val="12"/>
      <color indexed="8"/>
      <name val="Arial Narrow"/>
      <family val="2"/>
    </font>
    <font>
      <b/>
      <i/>
      <sz val="8"/>
      <color indexed="23"/>
      <name val="Arial CE"/>
      <family val="2"/>
    </font>
    <font>
      <b/>
      <i/>
      <sz val="10"/>
      <color indexed="23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1" applyNumberFormat="0" applyAlignment="0" applyProtection="0"/>
    <xf numFmtId="164" fontId="2" fillId="3" borderId="1" applyNumberFormat="0" applyAlignment="0" applyProtection="0"/>
    <xf numFmtId="164" fontId="2" fillId="4" borderId="1" applyNumberFormat="0" applyAlignment="0" applyProtection="0"/>
    <xf numFmtId="164" fontId="2" fillId="5" borderId="1" applyNumberFormat="0" applyAlignment="0" applyProtection="0"/>
    <xf numFmtId="164" fontId="2" fillId="6" borderId="1" applyNumberFormat="0" applyAlignment="0" applyProtection="0"/>
    <xf numFmtId="164" fontId="2" fillId="4" borderId="1" applyNumberFormat="0" applyAlignment="0" applyProtection="0"/>
    <xf numFmtId="164" fontId="2" fillId="6" borderId="1" applyNumberFormat="0" applyAlignment="0" applyProtection="0"/>
    <xf numFmtId="164" fontId="2" fillId="3" borderId="1" applyNumberFormat="0" applyAlignment="0" applyProtection="0"/>
    <xf numFmtId="164" fontId="2" fillId="7" borderId="1" applyNumberFormat="0" applyAlignment="0" applyProtection="0"/>
    <xf numFmtId="164" fontId="2" fillId="8" borderId="1" applyNumberFormat="0" applyAlignment="0" applyProtection="0"/>
    <xf numFmtId="164" fontId="2" fillId="6" borderId="1" applyNumberFormat="0" applyAlignment="0" applyProtection="0"/>
    <xf numFmtId="164" fontId="2" fillId="4" borderId="1" applyNumberFormat="0" applyAlignment="0" applyProtection="0"/>
    <xf numFmtId="164" fontId="3" fillId="6" borderId="1" applyNumberFormat="0" applyAlignment="0" applyProtection="0"/>
    <xf numFmtId="164" fontId="3" fillId="9" borderId="1" applyNumberFormat="0" applyAlignment="0" applyProtection="0"/>
    <xf numFmtId="164" fontId="3" fillId="10" borderId="1" applyNumberFormat="0" applyAlignment="0" applyProtection="0"/>
    <xf numFmtId="164" fontId="3" fillId="8" borderId="1" applyNumberFormat="0" applyAlignment="0" applyProtection="0"/>
    <xf numFmtId="164" fontId="3" fillId="6" borderId="1" applyNumberFormat="0" applyAlignment="0" applyProtection="0"/>
    <xf numFmtId="164" fontId="3" fillId="3" borderId="1" applyNumberFormat="0" applyAlignment="0" applyProtection="0"/>
    <xf numFmtId="164" fontId="3" fillId="11" borderId="1" applyNumberFormat="0" applyAlignment="0" applyProtection="0"/>
    <xf numFmtId="164" fontId="3" fillId="9" borderId="1" applyNumberFormat="0" applyAlignment="0" applyProtection="0"/>
    <xf numFmtId="164" fontId="3" fillId="10" borderId="1" applyNumberFormat="0" applyAlignment="0" applyProtection="0"/>
    <xf numFmtId="164" fontId="3" fillId="12" borderId="1" applyNumberFormat="0" applyAlignment="0" applyProtection="0"/>
    <xf numFmtId="164" fontId="3" fillId="13" borderId="1" applyNumberFormat="0" applyAlignment="0" applyProtection="0"/>
    <xf numFmtId="164" fontId="3" fillId="14" borderId="1" applyNumberFormat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6" borderId="1" applyNumberFormat="0" applyAlignment="0" applyProtection="0"/>
    <xf numFmtId="164" fontId="7" fillId="0" borderId="4" applyNumberFormat="0" applyFill="0" applyAlignment="0" applyProtection="0"/>
    <xf numFmtId="164" fontId="8" fillId="16" borderId="5" applyNumberFormat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1" fillId="0" borderId="8" applyNumberFormat="0" applyFill="0" applyAlignment="0" applyProtection="0"/>
    <xf numFmtId="164" fontId="11" fillId="0" borderId="1" applyNumberFormat="0" applyFill="0" applyAlignment="0" applyProtection="0"/>
    <xf numFmtId="164" fontId="12" fillId="7" borderId="1" applyNumberFormat="0" applyAlignment="0" applyProtection="0"/>
    <xf numFmtId="164" fontId="13" fillId="15" borderId="2" applyNumberFormat="0" applyAlignment="0" applyProtection="0"/>
    <xf numFmtId="164" fontId="14" fillId="0" borderId="9" applyNumberFormat="0" applyFill="0" applyAlignment="0" applyProtection="0"/>
    <xf numFmtId="164" fontId="15" fillId="0" borderId="1" applyNumberFormat="0" applyFill="0" applyAlignment="0" applyProtection="0"/>
    <xf numFmtId="164" fontId="7" fillId="0" borderId="1" applyNumberFormat="0" applyFill="0" applyAlignment="0" applyProtection="0"/>
    <xf numFmtId="164" fontId="16" fillId="0" borderId="1" applyNumberFormat="0" applyFill="0" applyAlignment="0" applyProtection="0"/>
    <xf numFmtId="164" fontId="0" fillId="4" borderId="10" applyNumberFormat="0" applyAlignment="0" applyProtection="0"/>
    <xf numFmtId="164" fontId="17" fillId="17" borderId="1" applyNumberFormat="0" applyAlignment="0" applyProtection="0"/>
  </cellStyleXfs>
  <cellXfs count="114">
    <xf numFmtId="164" fontId="0" fillId="0" borderId="1" xfId="0" applyAlignment="1">
      <alignment/>
    </xf>
    <xf numFmtId="164" fontId="18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 vertical="center"/>
    </xf>
    <xf numFmtId="164" fontId="20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Border="1" applyAlignment="1">
      <alignment shrinkToFit="1"/>
    </xf>
    <xf numFmtId="166" fontId="20" fillId="0" borderId="0" xfId="0" applyNumberFormat="1" applyFont="1" applyBorder="1" applyAlignment="1">
      <alignment horizontal="center"/>
    </xf>
    <xf numFmtId="164" fontId="21" fillId="0" borderId="0" xfId="0" applyFont="1" applyBorder="1" applyAlignment="1">
      <alignment horizontal="right"/>
    </xf>
    <xf numFmtId="167" fontId="0" fillId="0" borderId="0" xfId="0" applyNumberFormat="1" applyFont="1" applyBorder="1" applyAlignment="1">
      <alignment horizontal="left"/>
    </xf>
    <xf numFmtId="164" fontId="18" fillId="0" borderId="0" xfId="0" applyFont="1" applyBorder="1" applyAlignment="1">
      <alignment/>
    </xf>
    <xf numFmtId="164" fontId="0" fillId="0" borderId="0" xfId="0" applyBorder="1" applyAlignment="1">
      <alignment/>
    </xf>
    <xf numFmtId="164" fontId="22" fillId="0" borderId="0" xfId="0" applyNumberFormat="1" applyFont="1" applyBorder="1" applyAlignment="1">
      <alignment horizontal="center" wrapText="1"/>
    </xf>
    <xf numFmtId="164" fontId="23" fillId="0" borderId="0" xfId="0" applyFont="1" applyBorder="1" applyAlignment="1">
      <alignment horizontal="center" wrapText="1"/>
    </xf>
    <xf numFmtId="164" fontId="21" fillId="0" borderId="0" xfId="0" applyFont="1" applyBorder="1" applyAlignment="1">
      <alignment horizontal="center" wrapText="1"/>
    </xf>
    <xf numFmtId="164" fontId="23" fillId="0" borderId="0" xfId="0" applyFont="1" applyBorder="1" applyAlignment="1">
      <alignment horizontal="center" shrinkToFit="1"/>
    </xf>
    <xf numFmtId="166" fontId="23" fillId="0" borderId="0" xfId="0" applyNumberFormat="1" applyFont="1" applyBorder="1" applyAlignment="1">
      <alignment horizontal="center" wrapText="1"/>
    </xf>
    <xf numFmtId="168" fontId="0" fillId="0" borderId="0" xfId="0" applyNumberFormat="1" applyFont="1" applyBorder="1" applyAlignment="1">
      <alignment horizontal="left"/>
    </xf>
    <xf numFmtId="165" fontId="20" fillId="0" borderId="0" xfId="0" applyNumberFormat="1" applyFont="1" applyBorder="1" applyAlignment="1">
      <alignment horizontal="left" vertical="center"/>
    </xf>
    <xf numFmtId="164" fontId="24" fillId="0" borderId="0" xfId="0" applyFont="1" applyBorder="1" applyAlignment="1">
      <alignment horizontal="center" shrinkToFit="1"/>
    </xf>
    <xf numFmtId="165" fontId="25" fillId="0" borderId="0" xfId="0" applyNumberFormat="1" applyFont="1" applyBorder="1" applyAlignment="1">
      <alignment horizontal="left"/>
    </xf>
    <xf numFmtId="164" fontId="26" fillId="0" borderId="0" xfId="0" applyFont="1" applyBorder="1" applyAlignment="1">
      <alignment horizontal="left"/>
    </xf>
    <xf numFmtId="166" fontId="27" fillId="0" borderId="0" xfId="0" applyNumberFormat="1" applyFont="1" applyFill="1" applyBorder="1" applyAlignment="1">
      <alignment horizontal="left"/>
    </xf>
    <xf numFmtId="169" fontId="27" fillId="0" borderId="0" xfId="0" applyNumberFormat="1" applyFont="1" applyFill="1" applyBorder="1" applyAlignment="1">
      <alignment/>
    </xf>
    <xf numFmtId="168" fontId="27" fillId="0" borderId="0" xfId="0" applyNumberFormat="1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center" vertical="center"/>
    </xf>
    <xf numFmtId="164" fontId="28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center"/>
    </xf>
    <xf numFmtId="164" fontId="29" fillId="0" borderId="0" xfId="0" applyFont="1" applyBorder="1" applyAlignment="1">
      <alignment horizontal="center"/>
    </xf>
    <xf numFmtId="169" fontId="29" fillId="0" borderId="0" xfId="0" applyNumberFormat="1" applyFont="1" applyFill="1" applyBorder="1" applyAlignment="1">
      <alignment/>
    </xf>
    <xf numFmtId="164" fontId="30" fillId="0" borderId="0" xfId="0" applyFont="1" applyBorder="1" applyAlignment="1">
      <alignment horizontal="left"/>
    </xf>
    <xf numFmtId="164" fontId="31" fillId="0" borderId="0" xfId="0" applyFont="1" applyBorder="1" applyAlignment="1">
      <alignment horizontal="left" vertical="center"/>
    </xf>
    <xf numFmtId="169" fontId="34" fillId="15" borderId="0" xfId="0" applyNumberFormat="1" applyFont="1" applyFill="1" applyBorder="1" applyAlignment="1">
      <alignment/>
    </xf>
    <xf numFmtId="168" fontId="35" fillId="15" borderId="0" xfId="0" applyNumberFormat="1" applyFont="1" applyFill="1" applyBorder="1" applyAlignment="1">
      <alignment horizontal="left"/>
    </xf>
    <xf numFmtId="164" fontId="31" fillId="0" borderId="0" xfId="0" applyFont="1" applyBorder="1" applyAlignment="1">
      <alignment horizontal="left" vertical="center" wrapText="1"/>
    </xf>
    <xf numFmtId="166" fontId="31" fillId="0" borderId="0" xfId="0" applyNumberFormat="1" applyFont="1" applyBorder="1" applyAlignment="1">
      <alignment horizontal="left" vertical="center"/>
    </xf>
    <xf numFmtId="164" fontId="33" fillId="0" borderId="0" xfId="0" applyFont="1" applyBorder="1" applyAlignment="1">
      <alignment horizontal="left" vertical="center"/>
    </xf>
    <xf numFmtId="169" fontId="36" fillId="15" borderId="0" xfId="0" applyNumberFormat="1" applyFont="1" applyFill="1" applyBorder="1" applyAlignment="1">
      <alignment horizontal="left" vertical="center" shrinkToFit="1"/>
    </xf>
    <xf numFmtId="166" fontId="0" fillId="0" borderId="0" xfId="0" applyNumberFormat="1" applyFont="1" applyBorder="1" applyAlignment="1">
      <alignment/>
    </xf>
    <xf numFmtId="166" fontId="36" fillId="15" borderId="0" xfId="0" applyNumberFormat="1" applyFont="1" applyFill="1" applyBorder="1" applyAlignment="1">
      <alignment horizontal="left" wrapText="1"/>
    </xf>
    <xf numFmtId="164" fontId="36" fillId="15" borderId="0" xfId="0" applyFont="1" applyFill="1" applyBorder="1" applyAlignment="1">
      <alignment horizontal="left" wrapText="1"/>
    </xf>
    <xf numFmtId="166" fontId="37" fillId="15" borderId="0" xfId="0" applyNumberFormat="1" applyFont="1" applyFill="1" applyBorder="1" applyAlignment="1">
      <alignment horizontal="left" vertical="center"/>
    </xf>
    <xf numFmtId="164" fontId="25" fillId="0" borderId="0" xfId="0" applyFont="1" applyBorder="1" applyAlignment="1">
      <alignment horizontal="left"/>
    </xf>
    <xf numFmtId="164" fontId="38" fillId="15" borderId="0" xfId="0" applyFont="1" applyFill="1" applyBorder="1" applyAlignment="1">
      <alignment horizontal="left" shrinkToFit="1"/>
    </xf>
    <xf numFmtId="166" fontId="39" fillId="15" borderId="0" xfId="0" applyNumberFormat="1" applyFont="1" applyFill="1" applyBorder="1" applyAlignment="1">
      <alignment horizontal="left" vertical="center"/>
    </xf>
    <xf numFmtId="164" fontId="27" fillId="0" borderId="0" xfId="0" applyFont="1" applyBorder="1" applyAlignment="1">
      <alignment horizontal="left"/>
    </xf>
    <xf numFmtId="164" fontId="28" fillId="0" borderId="0" xfId="0" applyFont="1" applyFill="1" applyBorder="1" applyAlignment="1">
      <alignment horizontal="left" shrinkToFit="1"/>
    </xf>
    <xf numFmtId="166" fontId="39" fillId="15" borderId="0" xfId="0" applyNumberFormat="1" applyFont="1" applyFill="1" applyBorder="1" applyAlignment="1">
      <alignment horizontal="center" vertical="center"/>
    </xf>
    <xf numFmtId="164" fontId="36" fillId="15" borderId="0" xfId="0" applyFont="1" applyFill="1" applyBorder="1" applyAlignment="1">
      <alignment horizontal="left" shrinkToFit="1"/>
    </xf>
    <xf numFmtId="166" fontId="40" fillId="0" borderId="0" xfId="0" applyNumberFormat="1" applyFont="1" applyFill="1" applyBorder="1" applyAlignment="1">
      <alignment horizontal="left" vertical="center"/>
    </xf>
    <xf numFmtId="164" fontId="21" fillId="0" borderId="11" xfId="0" applyNumberFormat="1" applyFont="1" applyBorder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/>
    </xf>
    <xf numFmtId="164" fontId="20" fillId="0" borderId="12" xfId="0" applyFont="1" applyBorder="1" applyAlignment="1">
      <alignment/>
    </xf>
    <xf numFmtId="164" fontId="21" fillId="0" borderId="13" xfId="0" applyFont="1" applyBorder="1" applyAlignment="1">
      <alignment horizontal="center"/>
    </xf>
    <xf numFmtId="164" fontId="24" fillId="0" borderId="14" xfId="0" applyFont="1" applyBorder="1" applyAlignment="1">
      <alignment shrinkToFit="1"/>
    </xf>
    <xf numFmtId="166" fontId="20" fillId="0" borderId="15" xfId="0" applyNumberFormat="1" applyFont="1" applyBorder="1" applyAlignment="1">
      <alignment horizontal="center"/>
    </xf>
    <xf numFmtId="168" fontId="41" fillId="0" borderId="16" xfId="0" applyNumberFormat="1" applyFont="1" applyBorder="1" applyAlignment="1">
      <alignment horizontal="left"/>
    </xf>
    <xf numFmtId="168" fontId="41" fillId="0" borderId="17" xfId="0" applyNumberFormat="1" applyFont="1" applyBorder="1" applyAlignment="1">
      <alignment horizontal="left"/>
    </xf>
    <xf numFmtId="168" fontId="41" fillId="0" borderId="1" xfId="0" applyNumberFormat="1" applyFont="1" applyBorder="1" applyAlignment="1">
      <alignment horizontal="left"/>
    </xf>
    <xf numFmtId="164" fontId="20" fillId="0" borderId="18" xfId="0" applyFont="1" applyBorder="1" applyAlignment="1">
      <alignment horizontal="left"/>
    </xf>
    <xf numFmtId="164" fontId="18" fillId="0" borderId="19" xfId="0" applyFont="1" applyBorder="1" applyAlignment="1">
      <alignment horizontal="center"/>
    </xf>
    <xf numFmtId="164" fontId="19" fillId="0" borderId="19" xfId="0" applyFont="1" applyBorder="1" applyAlignment="1">
      <alignment shrinkToFit="1"/>
    </xf>
    <xf numFmtId="166" fontId="20" fillId="0" borderId="20" xfId="0" applyNumberFormat="1" applyFont="1" applyBorder="1" applyAlignment="1">
      <alignment horizontal="center"/>
    </xf>
    <xf numFmtId="164" fontId="20" fillId="0" borderId="0" xfId="0" applyFont="1" applyBorder="1" applyAlignment="1">
      <alignment horizontal="left"/>
    </xf>
    <xf numFmtId="164" fontId="19" fillId="0" borderId="0" xfId="0" applyFont="1" applyBorder="1" applyAlignment="1">
      <alignment horizontal="left" shrinkToFit="1"/>
    </xf>
    <xf numFmtId="168" fontId="21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left"/>
    </xf>
    <xf numFmtId="164" fontId="20" fillId="0" borderId="0" xfId="0" applyFont="1" applyBorder="1" applyAlignment="1">
      <alignment/>
    </xf>
    <xf numFmtId="164" fontId="20" fillId="0" borderId="18" xfId="0" applyFont="1" applyBorder="1" applyAlignment="1">
      <alignment/>
    </xf>
    <xf numFmtId="164" fontId="21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 wrapText="1"/>
    </xf>
    <xf numFmtId="164" fontId="0" fillId="0" borderId="0" xfId="0" applyNumberFormat="1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 shrinkToFit="1"/>
    </xf>
    <xf numFmtId="166" fontId="0" fillId="0" borderId="0" xfId="0" applyNumberFormat="1" applyFont="1" applyBorder="1" applyAlignment="1">
      <alignment horizontal="left"/>
    </xf>
    <xf numFmtId="164" fontId="42" fillId="0" borderId="0" xfId="0" applyNumberFormat="1" applyFont="1" applyBorder="1" applyAlignment="1">
      <alignment horizontal="left" wrapText="1"/>
    </xf>
    <xf numFmtId="164" fontId="42" fillId="0" borderId="0" xfId="0" applyNumberFormat="1" applyFont="1" applyBorder="1" applyAlignment="1">
      <alignment horizontal="left"/>
    </xf>
    <xf numFmtId="164" fontId="43" fillId="0" borderId="0" xfId="0" applyNumberFormat="1" applyFont="1" applyBorder="1" applyAlignment="1">
      <alignment horizontal="left"/>
    </xf>
    <xf numFmtId="164" fontId="42" fillId="0" borderId="0" xfId="0" applyNumberFormat="1" applyFont="1" applyBorder="1" applyAlignment="1">
      <alignment horizontal="left" shrinkToFit="1"/>
    </xf>
    <xf numFmtId="166" fontId="42" fillId="0" borderId="0" xfId="0" applyNumberFormat="1" applyFont="1" applyBorder="1" applyAlignment="1">
      <alignment horizontal="left"/>
    </xf>
    <xf numFmtId="171" fontId="24" fillId="0" borderId="0" xfId="0" applyNumberFormat="1" applyFont="1" applyBorder="1" applyAlignment="1">
      <alignment horizontal="center"/>
    </xf>
    <xf numFmtId="166" fontId="24" fillId="0" borderId="0" xfId="0" applyNumberFormat="1" applyFont="1" applyBorder="1" applyAlignment="1">
      <alignment horizontal="left"/>
    </xf>
    <xf numFmtId="166" fontId="24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44" fillId="0" borderId="0" xfId="0" applyFont="1" applyBorder="1" applyAlignment="1">
      <alignment horizontal="center" vertical="center" wrapText="1"/>
    </xf>
    <xf numFmtId="164" fontId="41" fillId="0" borderId="0" xfId="0" applyFont="1" applyBorder="1" applyAlignment="1">
      <alignment/>
    </xf>
    <xf numFmtId="164" fontId="45" fillId="18" borderId="0" xfId="0" applyFont="1" applyFill="1" applyBorder="1" applyAlignment="1">
      <alignment horizontal="center" vertical="center" textRotation="90"/>
    </xf>
    <xf numFmtId="164" fontId="46" fillId="18" borderId="0" xfId="0" applyFont="1" applyFill="1" applyBorder="1" applyAlignment="1">
      <alignment vertical="center"/>
    </xf>
    <xf numFmtId="164" fontId="45" fillId="18" borderId="0" xfId="0" applyFont="1" applyFill="1" applyBorder="1" applyAlignment="1">
      <alignment horizontal="center" vertical="center"/>
    </xf>
    <xf numFmtId="165" fontId="45" fillId="18" borderId="0" xfId="0" applyNumberFormat="1" applyFont="1" applyFill="1" applyBorder="1" applyAlignment="1">
      <alignment horizontal="center" vertical="center"/>
    </xf>
    <xf numFmtId="166" fontId="47" fillId="18" borderId="0" xfId="0" applyNumberFormat="1" applyFont="1" applyFill="1" applyBorder="1" applyAlignment="1">
      <alignment horizontal="center" vertical="center"/>
    </xf>
    <xf numFmtId="166" fontId="48" fillId="18" borderId="0" xfId="0" applyNumberFormat="1" applyFont="1" applyFill="1" applyBorder="1" applyAlignment="1">
      <alignment horizontal="center" vertical="center"/>
    </xf>
    <xf numFmtId="171" fontId="48" fillId="18" borderId="0" xfId="0" applyNumberFormat="1" applyFont="1" applyFill="1" applyBorder="1" applyAlignment="1">
      <alignment horizontal="center" vertical="center" wrapText="1"/>
    </xf>
    <xf numFmtId="164" fontId="47" fillId="18" borderId="0" xfId="0" applyFont="1" applyFill="1" applyBorder="1" applyAlignment="1">
      <alignment/>
    </xf>
    <xf numFmtId="164" fontId="41" fillId="0" borderId="0" xfId="0" applyFont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/>
    </xf>
    <xf numFmtId="164" fontId="21" fillId="0" borderId="0" xfId="0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vertical="center" wrapText="1"/>
    </xf>
    <xf numFmtId="165" fontId="41" fillId="0" borderId="0" xfId="0" applyNumberFormat="1" applyFont="1" applyBorder="1" applyAlignment="1">
      <alignment/>
    </xf>
    <xf numFmtId="164" fontId="49" fillId="0" borderId="0" xfId="0" applyFont="1" applyBorder="1" applyAlignment="1">
      <alignment/>
    </xf>
    <xf numFmtId="164" fontId="50" fillId="0" borderId="0" xfId="0" applyFont="1" applyBorder="1" applyAlignment="1">
      <alignment horizontal="center"/>
    </xf>
    <xf numFmtId="164" fontId="51" fillId="0" borderId="0" xfId="0" applyFont="1" applyBorder="1" applyAlignment="1">
      <alignment vertical="top"/>
    </xf>
    <xf numFmtId="164" fontId="52" fillId="0" borderId="0" xfId="0" applyFont="1" applyBorder="1" applyAlignment="1">
      <alignment horizontal="center" vertical="center" wrapText="1"/>
    </xf>
    <xf numFmtId="164" fontId="51" fillId="0" borderId="0" xfId="0" applyFont="1" applyBorder="1" applyAlignment="1">
      <alignment/>
    </xf>
    <xf numFmtId="164" fontId="21" fillId="0" borderId="0" xfId="0" applyFont="1" applyBorder="1" applyAlignment="1">
      <alignment horizontal="center"/>
    </xf>
    <xf numFmtId="164" fontId="51" fillId="0" borderId="0" xfId="0" applyFont="1" applyFill="1" applyBorder="1" applyAlignment="1">
      <alignment/>
    </xf>
    <xf numFmtId="165" fontId="51" fillId="0" borderId="0" xfId="0" applyNumberFormat="1" applyFont="1" applyFill="1" applyBorder="1" applyAlignment="1">
      <alignment horizontal="left"/>
    </xf>
    <xf numFmtId="164" fontId="51" fillId="0" borderId="0" xfId="0" applyFont="1" applyBorder="1" applyAlignment="1">
      <alignment/>
    </xf>
    <xf numFmtId="164" fontId="50" fillId="0" borderId="0" xfId="0" applyFont="1" applyBorder="1" applyAlignment="1">
      <alignment horizontal="center" vertical="center" wrapText="1"/>
    </xf>
    <xf numFmtId="164" fontId="51" fillId="0" borderId="0" xfId="0" applyFont="1" applyFill="1" applyBorder="1" applyAlignment="1">
      <alignment vertical="top"/>
    </xf>
    <xf numFmtId="164" fontId="51" fillId="0" borderId="0" xfId="0" applyFont="1" applyFill="1" applyBorder="1" applyAlignment="1">
      <alignment/>
    </xf>
    <xf numFmtId="164" fontId="49" fillId="0" borderId="0" xfId="0" applyFont="1" applyBorder="1" applyAlignment="1">
      <alignment vertical="top"/>
    </xf>
    <xf numFmtId="164" fontId="51" fillId="0" borderId="0" xfId="0" applyFont="1" applyBorder="1" applyAlignment="1">
      <alignment wrapText="1"/>
    </xf>
    <xf numFmtId="164" fontId="53" fillId="0" borderId="0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dxfs count="4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fill>
        <patternFill patternType="solid">
          <fgColor rgb="FFFFFFC0"/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CCFFFF"/>
          <bgColor rgb="FFE3E3E3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33</xdr:row>
      <xdr:rowOff>0</xdr:rowOff>
    </xdr:from>
    <xdr:to>
      <xdr:col>249</xdr:col>
      <xdr:colOff>19050</xdr:colOff>
      <xdr:row>33</xdr:row>
      <xdr:rowOff>114300</xdr:rowOff>
    </xdr:to>
    <xdr:pic>
      <xdr:nvPicPr>
        <xdr:cNvPr id="1" name="Picture 15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3124200"/>
          <a:ext cx="190500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76200</xdr:colOff>
      <xdr:row>33</xdr:row>
      <xdr:rowOff>0</xdr:rowOff>
    </xdr:from>
    <xdr:to>
      <xdr:col>8</xdr:col>
      <xdr:colOff>295275</xdr:colOff>
      <xdr:row>33</xdr:row>
      <xdr:rowOff>114300</xdr:rowOff>
    </xdr:to>
    <xdr:pic>
      <xdr:nvPicPr>
        <xdr:cNvPr id="2" name="Picture 29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124200"/>
          <a:ext cx="219075" cy="104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1</xdr:col>
      <xdr:colOff>466725</xdr:colOff>
      <xdr:row>2</xdr:row>
      <xdr:rowOff>190500</xdr:rowOff>
    </xdr:to>
    <xdr:pic>
      <xdr:nvPicPr>
        <xdr:cNvPr id="3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8096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57150</xdr:colOff>
      <xdr:row>0</xdr:row>
      <xdr:rowOff>28575</xdr:rowOff>
    </xdr:from>
    <xdr:to>
      <xdr:col>8</xdr:col>
      <xdr:colOff>304800</xdr:colOff>
      <xdr:row>2</xdr:row>
      <xdr:rowOff>219075</xdr:rowOff>
    </xdr:to>
    <xdr:pic>
      <xdr:nvPicPr>
        <xdr:cNvPr id="4" name="Picture 2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28575"/>
          <a:ext cx="8286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532"/>
  <sheetViews>
    <sheetView showGridLines="0" workbookViewId="0" topLeftCell="A274">
      <selection activeCell="C314" sqref="C314"/>
    </sheetView>
  </sheetViews>
  <sheetFormatPr defaultColWidth="1.00390625" defaultRowHeight="12.75" zeroHeight="1"/>
  <cols>
    <col min="1" max="1" width="5.75390625" style="1" customWidth="1"/>
    <col min="2" max="2" width="7.00390625" style="2" customWidth="1"/>
    <col min="3" max="3" width="27.25390625" style="3" customWidth="1"/>
    <col min="4" max="4" width="9.125" style="4" customWidth="1"/>
    <col min="5" max="5" width="21.375" style="5" customWidth="1"/>
    <col min="6" max="6" width="10.875" style="6" customWidth="1"/>
    <col min="7" max="7" width="2.875" style="7" customWidth="1"/>
    <col min="8" max="8" width="7.625" style="8" customWidth="1"/>
    <col min="9" max="9" width="5.375" style="9" customWidth="1"/>
    <col min="10" max="10" width="0.37109375" style="10" customWidth="1"/>
    <col min="11" max="234" width="0" style="10" hidden="1" customWidth="1"/>
    <col min="235" max="236" width="0.37109375" style="10" customWidth="1"/>
    <col min="237" max="246" width="0" style="10" hidden="1" customWidth="1"/>
    <col min="247" max="16384" width="0.37109375" style="10" customWidth="1"/>
  </cols>
  <sheetData>
    <row r="1" spans="1:9" ht="20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4" customHeight="1">
      <c r="A2" s="11"/>
      <c r="B2" s="11"/>
      <c r="C2" s="11"/>
      <c r="D2" s="11"/>
      <c r="E2" s="11"/>
      <c r="F2" s="11"/>
      <c r="G2" s="11"/>
      <c r="H2" s="11"/>
      <c r="I2" s="11"/>
    </row>
    <row r="3" spans="1:9" ht="20.25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44.25" customHeight="1">
      <c r="A4" s="11"/>
      <c r="B4" s="11"/>
      <c r="C4" s="11"/>
      <c r="D4" s="11"/>
      <c r="E4" s="11"/>
      <c r="F4" s="11"/>
      <c r="G4" s="11"/>
      <c r="H4" s="11"/>
      <c r="I4" s="11"/>
    </row>
    <row r="5" spans="3:8" ht="15" customHeight="1">
      <c r="C5" s="12"/>
      <c r="D5" s="13"/>
      <c r="E5" s="14"/>
      <c r="F5" s="15"/>
      <c r="H5" s="16"/>
    </row>
    <row r="6" spans="1:8" ht="42" customHeight="1">
      <c r="A6" s="12" t="s">
        <v>1</v>
      </c>
      <c r="B6" s="12"/>
      <c r="C6" s="12"/>
      <c r="D6" s="12"/>
      <c r="E6" s="12"/>
      <c r="F6" s="12"/>
      <c r="G6" s="12"/>
      <c r="H6" s="12"/>
    </row>
    <row r="7" spans="2:8" ht="12.75">
      <c r="B7" s="10"/>
      <c r="C7" s="17" t="s">
        <v>2</v>
      </c>
      <c r="E7" s="18"/>
      <c r="H7" s="16"/>
    </row>
    <row r="8" spans="2:9" ht="12.75">
      <c r="B8" s="10"/>
      <c r="C8" s="19" t="e">
        <f>#REF!</f>
        <v>#REF!</v>
      </c>
      <c r="D8" s="20" t="e">
        <f>#REF!</f>
        <v>#REF!</v>
      </c>
      <c r="F8" s="21"/>
      <c r="G8" s="22"/>
      <c r="H8" s="23"/>
      <c r="I8" s="24"/>
    </row>
    <row r="9" spans="2:9" ht="12.75">
      <c r="B9" s="10"/>
      <c r="C9" s="19" t="e">
        <f>#REF!</f>
        <v>#REF!</v>
      </c>
      <c r="D9" s="20" t="e">
        <f>#REF!</f>
        <v>#REF!</v>
      </c>
      <c r="F9" s="21"/>
      <c r="G9" s="22"/>
      <c r="H9" s="23"/>
      <c r="I9" s="24"/>
    </row>
    <row r="10" spans="2:9" ht="12.75">
      <c r="B10" s="10"/>
      <c r="C10" s="19" t="e">
        <f>#REF!</f>
        <v>#REF!</v>
      </c>
      <c r="D10" s="20" t="e">
        <f>#REF!</f>
        <v>#REF!</v>
      </c>
      <c r="F10" s="21"/>
      <c r="G10" s="22"/>
      <c r="H10" s="23"/>
      <c r="I10" s="24"/>
    </row>
    <row r="11" spans="2:9" ht="15.75" customHeight="1" hidden="1">
      <c r="B11" s="25"/>
      <c r="C11" s="26"/>
      <c r="D11" s="27"/>
      <c r="F11" s="21"/>
      <c r="G11" s="22"/>
      <c r="H11" s="23"/>
      <c r="I11" s="24"/>
    </row>
    <row r="12" spans="2:9" ht="6.75" customHeight="1" hidden="1">
      <c r="B12" s="25"/>
      <c r="C12" s="26"/>
      <c r="D12" s="27"/>
      <c r="F12" s="21"/>
      <c r="G12" s="28"/>
      <c r="H12" s="23"/>
      <c r="I12" s="24"/>
    </row>
    <row r="13" spans="2:9" ht="19.5" customHeight="1" hidden="1">
      <c r="B13" s="29" t="s">
        <v>3</v>
      </c>
      <c r="C13" s="26"/>
      <c r="D13" s="27"/>
      <c r="F13" s="21"/>
      <c r="G13" s="28"/>
      <c r="H13" s="23"/>
      <c r="I13" s="24"/>
    </row>
    <row r="14" spans="2:8" s="10" customFormat="1" ht="12.75" hidden="1">
      <c r="B14" s="30" t="s">
        <v>4</v>
      </c>
      <c r="C14" s="30"/>
      <c r="D14" s="30"/>
      <c r="E14" s="30"/>
      <c r="F14" s="6"/>
      <c r="G14" s="31"/>
      <c r="H14" s="32"/>
    </row>
    <row r="15" spans="1:8" ht="14.25" customHeight="1" hidden="1">
      <c r="A15" s="10"/>
      <c r="B15" s="33" t="s">
        <v>5</v>
      </c>
      <c r="C15" s="33"/>
      <c r="D15" s="33"/>
      <c r="E15" s="33"/>
      <c r="F15" s="33"/>
      <c r="H15" s="16"/>
    </row>
    <row r="16" spans="1:8" ht="14.25" customHeight="1" hidden="1">
      <c r="A16" s="10"/>
      <c r="B16" s="30" t="s">
        <v>6</v>
      </c>
      <c r="C16" s="30"/>
      <c r="D16" s="30"/>
      <c r="E16" s="30"/>
      <c r="F16" s="30"/>
      <c r="H16" s="16"/>
    </row>
    <row r="17" spans="1:8" ht="14.25" customHeight="1" hidden="1">
      <c r="A17" s="10"/>
      <c r="B17" s="30" t="s">
        <v>7</v>
      </c>
      <c r="C17" s="30"/>
      <c r="D17" s="30"/>
      <c r="E17" s="30"/>
      <c r="F17" s="34"/>
      <c r="H17" s="16"/>
    </row>
    <row r="18" spans="1:8" ht="14.25" customHeight="1" hidden="1">
      <c r="A18" s="10"/>
      <c r="B18" s="30" t="s">
        <v>8</v>
      </c>
      <c r="C18" s="30"/>
      <c r="D18" s="30"/>
      <c r="E18" s="30"/>
      <c r="F18" s="30"/>
      <c r="G18" s="30"/>
      <c r="H18" s="16"/>
    </row>
    <row r="19" spans="1:8" ht="14.25" customHeight="1" hidden="1">
      <c r="A19" s="10"/>
      <c r="B19" s="30" t="s">
        <v>9</v>
      </c>
      <c r="C19" s="30"/>
      <c r="D19" s="30"/>
      <c r="E19" s="30"/>
      <c r="F19" s="30"/>
      <c r="H19" s="16"/>
    </row>
    <row r="20" spans="1:8" ht="14.25" customHeight="1" hidden="1">
      <c r="A20" s="10"/>
      <c r="B20" s="30" t="s">
        <v>10</v>
      </c>
      <c r="C20" s="30"/>
      <c r="D20" s="30"/>
      <c r="E20" s="30"/>
      <c r="H20" s="16"/>
    </row>
    <row r="21" spans="1:8" ht="14.25" customHeight="1" hidden="1">
      <c r="A21" s="10"/>
      <c r="B21" s="35" t="s">
        <v>11</v>
      </c>
      <c r="C21" s="35"/>
      <c r="D21" s="27"/>
      <c r="E21" s="36"/>
      <c r="F21" s="37"/>
      <c r="H21" s="16"/>
    </row>
    <row r="22" spans="1:8" ht="14.25" customHeight="1" hidden="1">
      <c r="A22" s="10"/>
      <c r="B22" s="30" t="s">
        <v>12</v>
      </c>
      <c r="C22" s="30"/>
      <c r="D22" s="30"/>
      <c r="E22" s="30"/>
      <c r="F22" s="37"/>
      <c r="H22" s="16"/>
    </row>
    <row r="23" spans="1:8" ht="14.25" customHeight="1" hidden="1">
      <c r="A23" s="10"/>
      <c r="B23" s="30" t="s">
        <v>13</v>
      </c>
      <c r="C23" s="30"/>
      <c r="D23" s="30"/>
      <c r="E23" s="30"/>
      <c r="F23" s="37"/>
      <c r="H23" s="16"/>
    </row>
    <row r="24" spans="2:9" s="10" customFormat="1" ht="15" customHeight="1" hidden="1">
      <c r="B24" s="30" t="s">
        <v>14</v>
      </c>
      <c r="C24" s="30"/>
      <c r="D24" s="30"/>
      <c r="E24" s="30"/>
      <c r="F24" s="38"/>
      <c r="G24" s="39"/>
      <c r="H24" s="39"/>
      <c r="I24" s="39"/>
    </row>
    <row r="25" spans="1:8" ht="18.75" customHeight="1" hidden="1">
      <c r="A25" s="10"/>
      <c r="B25" s="30" t="s">
        <v>15</v>
      </c>
      <c r="C25" s="30"/>
      <c r="D25" s="30"/>
      <c r="E25" s="30"/>
      <c r="F25" s="40" t="s">
        <v>16</v>
      </c>
      <c r="H25" s="16"/>
    </row>
    <row r="26" spans="1:8" ht="21" customHeight="1" hidden="1">
      <c r="A26" s="10"/>
      <c r="B26" s="41"/>
      <c r="C26" s="26"/>
      <c r="D26" s="27"/>
      <c r="E26" s="42"/>
      <c r="F26" s="43"/>
      <c r="H26" s="16"/>
    </row>
    <row r="27" spans="1:8" ht="15" customHeight="1" hidden="1">
      <c r="A27" s="10"/>
      <c r="B27" s="44"/>
      <c r="C27" s="26"/>
      <c r="D27" s="27"/>
      <c r="E27" s="45"/>
      <c r="F27" s="46"/>
      <c r="G27" s="22"/>
      <c r="H27" s="23"/>
    </row>
    <row r="28" spans="1:9" ht="19.5" customHeight="1" hidden="1">
      <c r="A28" s="10"/>
      <c r="B28" s="44"/>
      <c r="C28" s="26"/>
      <c r="D28" s="27"/>
      <c r="F28" s="46"/>
      <c r="G28" s="22"/>
      <c r="H28" s="23"/>
      <c r="I28" s="24"/>
    </row>
    <row r="29" spans="2:9" s="10" customFormat="1" ht="30" customHeight="1" hidden="1">
      <c r="B29" s="25"/>
      <c r="C29" s="26"/>
      <c r="D29" s="27"/>
      <c r="E29" s="47"/>
      <c r="F29" s="46"/>
      <c r="G29" s="22"/>
      <c r="H29" s="23"/>
      <c r="I29" s="24"/>
    </row>
    <row r="30" spans="2:9" s="10" customFormat="1" ht="21.75" customHeight="1" hidden="1">
      <c r="B30" s="25"/>
      <c r="C30" s="26"/>
      <c r="D30" s="27"/>
      <c r="E30" s="47"/>
      <c r="F30" s="48"/>
      <c r="G30" s="22"/>
      <c r="H30" s="23"/>
      <c r="I30" s="24"/>
    </row>
    <row r="31" spans="1:9" ht="21" customHeight="1" hidden="1">
      <c r="A31" s="10"/>
      <c r="B31" s="25"/>
      <c r="C31" s="26"/>
      <c r="D31" s="27"/>
      <c r="F31" s="48"/>
      <c r="G31" s="22"/>
      <c r="H31" s="23"/>
      <c r="I31" s="24"/>
    </row>
    <row r="32" spans="1:9" ht="16.5" customHeight="1">
      <c r="A32" s="10"/>
      <c r="B32" s="25"/>
      <c r="C32" s="26"/>
      <c r="D32" s="27"/>
      <c r="F32" s="48"/>
      <c r="G32" s="22"/>
      <c r="H32" s="23"/>
      <c r="I32" s="24"/>
    </row>
    <row r="33" spans="1:9" ht="12.75">
      <c r="A33" s="49" t="s">
        <v>17</v>
      </c>
      <c r="B33" s="50" t="s">
        <v>18</v>
      </c>
      <c r="C33" s="51" t="s">
        <v>19</v>
      </c>
      <c r="D33" s="52" t="s">
        <v>20</v>
      </c>
      <c r="E33" s="53" t="s">
        <v>21</v>
      </c>
      <c r="F33" s="54" t="s">
        <v>22</v>
      </c>
      <c r="G33" s="55" t="s">
        <v>23</v>
      </c>
      <c r="H33" s="56"/>
      <c r="I33" s="57" t="s">
        <v>24</v>
      </c>
    </row>
    <row r="34" spans="3:6" ht="12.75">
      <c r="C34" s="58" t="s">
        <v>25</v>
      </c>
      <c r="D34" s="59"/>
      <c r="E34" s="60"/>
      <c r="F34" s="61"/>
    </row>
    <row r="35" spans="1:9" ht="12.75">
      <c r="A35" s="1">
        <v>1</v>
      </c>
      <c r="B35" s="2">
        <v>98</v>
      </c>
      <c r="C35" s="62" t="s">
        <v>26</v>
      </c>
      <c r="D35" s="4">
        <v>2001</v>
      </c>
      <c r="E35" s="63" t="s">
        <v>27</v>
      </c>
      <c r="F35" s="6">
        <v>0.00170138888888889</v>
      </c>
      <c r="G35" s="64"/>
      <c r="H35" s="65" t="s">
        <v>28</v>
      </c>
      <c r="I35" s="9">
        <v>5</v>
      </c>
    </row>
    <row r="36" spans="1:9" ht="12.75">
      <c r="A36" s="1">
        <v>2</v>
      </c>
      <c r="B36" s="2">
        <v>57</v>
      </c>
      <c r="C36" s="62" t="s">
        <v>29</v>
      </c>
      <c r="D36" s="4">
        <v>2001</v>
      </c>
      <c r="E36" s="63" t="s">
        <v>30</v>
      </c>
      <c r="F36" s="6">
        <v>0.00170833333333333</v>
      </c>
      <c r="G36" s="64" t="s">
        <v>31</v>
      </c>
      <c r="H36" s="65">
        <v>6.94444444443985E-06</v>
      </c>
      <c r="I36" s="9">
        <v>4</v>
      </c>
    </row>
    <row r="37" spans="1:9" ht="12.75">
      <c r="A37" s="1">
        <v>3</v>
      </c>
      <c r="B37" s="2">
        <v>151</v>
      </c>
      <c r="C37" s="62" t="s">
        <v>32</v>
      </c>
      <c r="D37" s="4">
        <v>2001</v>
      </c>
      <c r="E37" s="63" t="s">
        <v>33</v>
      </c>
      <c r="F37" s="6">
        <v>0.00184722222222222</v>
      </c>
      <c r="G37" s="64" t="s">
        <v>31</v>
      </c>
      <c r="H37" s="65">
        <v>0.00014583333333333</v>
      </c>
      <c r="I37" s="9">
        <v>3</v>
      </c>
    </row>
    <row r="38" spans="1:9" ht="12.75">
      <c r="A38" s="1">
        <v>4</v>
      </c>
      <c r="B38" s="2">
        <v>88</v>
      </c>
      <c r="C38" s="62" t="s">
        <v>34</v>
      </c>
      <c r="D38" s="4">
        <v>2002</v>
      </c>
      <c r="E38" s="63" t="s">
        <v>35</v>
      </c>
      <c r="F38" s="6">
        <v>0.00191666666666667</v>
      </c>
      <c r="G38" s="64" t="s">
        <v>31</v>
      </c>
      <c r="H38" s="65">
        <v>0.00021527777777778</v>
      </c>
      <c r="I38" s="9">
        <v>2</v>
      </c>
    </row>
    <row r="39" spans="1:9" ht="12.75">
      <c r="A39" s="1">
        <v>5</v>
      </c>
      <c r="B39" s="2">
        <v>148</v>
      </c>
      <c r="C39" s="62" t="s">
        <v>36</v>
      </c>
      <c r="D39" s="4">
        <v>2001</v>
      </c>
      <c r="E39" s="63" t="s">
        <v>33</v>
      </c>
      <c r="F39" s="6">
        <v>0.0019375</v>
      </c>
      <c r="G39" s="64" t="s">
        <v>31</v>
      </c>
      <c r="H39" s="65">
        <v>0.00023611111111111</v>
      </c>
      <c r="I39" s="9">
        <v>1</v>
      </c>
    </row>
    <row r="40" spans="1:8" ht="12.75">
      <c r="A40" s="1">
        <v>6</v>
      </c>
      <c r="B40" s="2">
        <v>58</v>
      </c>
      <c r="C40" s="62" t="s">
        <v>37</v>
      </c>
      <c r="D40" s="4">
        <v>2001</v>
      </c>
      <c r="E40" s="63" t="s">
        <v>30</v>
      </c>
      <c r="F40" s="6">
        <v>0.0021712962962963</v>
      </c>
      <c r="G40" s="64" t="s">
        <v>31</v>
      </c>
      <c r="H40" s="65">
        <v>0.00046990740740741</v>
      </c>
    </row>
    <row r="41" spans="1:8" ht="12.75">
      <c r="A41" s="1">
        <v>7</v>
      </c>
      <c r="B41" s="2">
        <v>1</v>
      </c>
      <c r="C41" s="62" t="s">
        <v>38</v>
      </c>
      <c r="D41" s="4">
        <v>2002</v>
      </c>
      <c r="E41" s="63" t="s">
        <v>39</v>
      </c>
      <c r="F41" s="6">
        <v>0.00226736111111111</v>
      </c>
      <c r="G41" s="64" t="s">
        <v>31</v>
      </c>
      <c r="H41" s="65">
        <v>0.00056597222222222</v>
      </c>
    </row>
    <row r="42" spans="1:8" ht="12.75">
      <c r="A42" s="1">
        <v>8</v>
      </c>
      <c r="B42" s="2">
        <v>100</v>
      </c>
      <c r="C42" s="62" t="s">
        <v>40</v>
      </c>
      <c r="D42" s="4">
        <v>2001</v>
      </c>
      <c r="E42" s="63" t="s">
        <v>27</v>
      </c>
      <c r="F42" s="6">
        <v>0.0023287037037037</v>
      </c>
      <c r="G42" s="64" t="s">
        <v>31</v>
      </c>
      <c r="H42" s="65">
        <v>0.00062731481481481</v>
      </c>
    </row>
    <row r="43" spans="1:8" ht="12.75">
      <c r="A43" s="1">
        <v>9</v>
      </c>
      <c r="B43" s="2">
        <v>150</v>
      </c>
      <c r="C43" s="62" t="s">
        <v>41</v>
      </c>
      <c r="D43" s="4">
        <v>2005</v>
      </c>
      <c r="E43" s="63" t="s">
        <v>33</v>
      </c>
      <c r="F43" s="6">
        <v>0.00233680555555556</v>
      </c>
      <c r="G43" s="64" t="s">
        <v>31</v>
      </c>
      <c r="H43" s="65">
        <v>0.00063541666666667</v>
      </c>
    </row>
    <row r="44" spans="1:8" ht="12.75">
      <c r="A44" s="1" t="s">
        <v>42</v>
      </c>
      <c r="B44" s="2">
        <v>165</v>
      </c>
      <c r="C44" s="62" t="s">
        <v>43</v>
      </c>
      <c r="D44" s="4">
        <v>2003</v>
      </c>
      <c r="E44" s="63" t="s">
        <v>27</v>
      </c>
      <c r="G44" s="64"/>
      <c r="H44" s="65"/>
    </row>
    <row r="45" spans="3:8" ht="12.75" hidden="1">
      <c r="C45" s="62"/>
      <c r="E45" s="63"/>
      <c r="G45" s="64"/>
      <c r="H45" s="65"/>
    </row>
    <row r="46" spans="3:8" ht="12.75" hidden="1">
      <c r="C46" s="62"/>
      <c r="E46" s="63"/>
      <c r="G46" s="64"/>
      <c r="H46" s="65"/>
    </row>
    <row r="47" spans="3:8" ht="12.75" hidden="1">
      <c r="C47" s="62"/>
      <c r="E47" s="63"/>
      <c r="G47" s="64"/>
      <c r="H47" s="65"/>
    </row>
    <row r="48" spans="3:8" ht="12.75" hidden="1">
      <c r="C48" s="62"/>
      <c r="E48" s="63"/>
      <c r="G48" s="64"/>
      <c r="H48" s="65"/>
    </row>
    <row r="49" spans="3:8" ht="12.75" hidden="1">
      <c r="C49" s="62"/>
      <c r="E49" s="63"/>
      <c r="G49" s="64"/>
      <c r="H49" s="65"/>
    </row>
    <row r="50" spans="3:8" ht="12.75" hidden="1">
      <c r="C50" s="62"/>
      <c r="E50" s="63"/>
      <c r="G50" s="64"/>
      <c r="H50" s="65"/>
    </row>
    <row r="51" spans="3:8" ht="12.75">
      <c r="C51" s="62"/>
      <c r="E51" s="63"/>
      <c r="G51" s="64"/>
      <c r="H51" s="65"/>
    </row>
    <row r="52" spans="3:8" ht="12.75">
      <c r="C52" s="58" t="s">
        <v>44</v>
      </c>
      <c r="D52" s="59"/>
      <c r="E52" s="60"/>
      <c r="F52" s="61"/>
      <c r="H52" s="16"/>
    </row>
    <row r="53" spans="1:9" ht="12.75">
      <c r="A53" s="1">
        <v>1</v>
      </c>
      <c r="B53" s="2">
        <v>59</v>
      </c>
      <c r="C53" s="66" t="s">
        <v>45</v>
      </c>
      <c r="D53" s="4">
        <v>2001</v>
      </c>
      <c r="E53" s="5" t="s">
        <v>30</v>
      </c>
      <c r="F53" s="6">
        <v>0.00154976851851852</v>
      </c>
      <c r="G53" s="64"/>
      <c r="H53" s="65" t="s">
        <v>28</v>
      </c>
      <c r="I53" s="9">
        <v>5</v>
      </c>
    </row>
    <row r="54" spans="1:9" ht="12.75">
      <c r="A54" s="1">
        <v>2</v>
      </c>
      <c r="B54" s="2">
        <v>108</v>
      </c>
      <c r="C54" s="66" t="s">
        <v>46</v>
      </c>
      <c r="D54" s="4">
        <v>2001</v>
      </c>
      <c r="E54" s="5" t="s">
        <v>47</v>
      </c>
      <c r="F54" s="6">
        <v>0.00170601851851852</v>
      </c>
      <c r="G54" s="64" t="s">
        <v>31</v>
      </c>
      <c r="H54" s="65">
        <v>0.00015625</v>
      </c>
      <c r="I54" s="9">
        <v>4</v>
      </c>
    </row>
    <row r="55" spans="1:9" ht="12.75">
      <c r="A55" s="1">
        <v>3</v>
      </c>
      <c r="B55" s="2">
        <v>2</v>
      </c>
      <c r="C55" s="66" t="s">
        <v>48</v>
      </c>
      <c r="D55" s="4">
        <v>2001</v>
      </c>
      <c r="E55" s="5" t="s">
        <v>39</v>
      </c>
      <c r="F55" s="6">
        <v>0.00178009259259259</v>
      </c>
      <c r="G55" s="64" t="s">
        <v>31</v>
      </c>
      <c r="H55" s="65">
        <v>0.00023032407407407</v>
      </c>
      <c r="I55" s="9">
        <v>3</v>
      </c>
    </row>
    <row r="56" spans="1:9" ht="12.75">
      <c r="A56" s="1">
        <v>4</v>
      </c>
      <c r="B56" s="2">
        <v>121</v>
      </c>
      <c r="C56" s="66" t="s">
        <v>49</v>
      </c>
      <c r="D56" s="4">
        <v>2001</v>
      </c>
      <c r="E56" s="5" t="s">
        <v>50</v>
      </c>
      <c r="F56" s="6">
        <v>0.00186226851851852</v>
      </c>
      <c r="G56" s="64" t="s">
        <v>31</v>
      </c>
      <c r="H56" s="65">
        <v>0.0003125</v>
      </c>
      <c r="I56" s="9">
        <v>2</v>
      </c>
    </row>
    <row r="57" spans="1:9" ht="12.75">
      <c r="A57" s="1">
        <v>5</v>
      </c>
      <c r="B57" s="2">
        <v>60</v>
      </c>
      <c r="C57" s="66" t="s">
        <v>51</v>
      </c>
      <c r="D57" s="4">
        <v>2001</v>
      </c>
      <c r="E57" s="5" t="s">
        <v>30</v>
      </c>
      <c r="F57" s="6">
        <v>0.00187731481481481</v>
      </c>
      <c r="G57" s="64" t="s">
        <v>31</v>
      </c>
      <c r="H57" s="65">
        <v>0.00032754629629629</v>
      </c>
      <c r="I57" s="9">
        <v>1</v>
      </c>
    </row>
    <row r="58" spans="1:8" ht="12.75">
      <c r="A58" s="1">
        <v>6</v>
      </c>
      <c r="B58" s="2">
        <v>126</v>
      </c>
      <c r="C58" s="66" t="s">
        <v>52</v>
      </c>
      <c r="D58" s="4">
        <v>2002</v>
      </c>
      <c r="E58" s="5" t="s">
        <v>27</v>
      </c>
      <c r="F58" s="6">
        <v>0.00190277777777778</v>
      </c>
      <c r="G58" s="64" t="s">
        <v>31</v>
      </c>
      <c r="H58" s="65">
        <v>0.00035300925925926</v>
      </c>
    </row>
    <row r="59" spans="1:8" ht="12.75">
      <c r="A59" s="1">
        <v>7</v>
      </c>
      <c r="B59" s="2">
        <v>153</v>
      </c>
      <c r="C59" s="66" t="s">
        <v>53</v>
      </c>
      <c r="D59" s="4">
        <v>2001</v>
      </c>
      <c r="E59" s="5" t="s">
        <v>33</v>
      </c>
      <c r="F59" s="6">
        <v>0.00191550925925926</v>
      </c>
      <c r="G59" s="64" t="s">
        <v>31</v>
      </c>
      <c r="H59" s="65">
        <v>0.00036574074074074</v>
      </c>
    </row>
    <row r="60" spans="1:8" ht="12.75">
      <c r="A60" s="1">
        <v>8</v>
      </c>
      <c r="B60" s="2">
        <v>152</v>
      </c>
      <c r="C60" s="66" t="s">
        <v>54</v>
      </c>
      <c r="D60" s="4">
        <v>2001</v>
      </c>
      <c r="E60" s="5" t="s">
        <v>33</v>
      </c>
      <c r="F60" s="6">
        <v>0.00231597222222222</v>
      </c>
      <c r="G60" s="64" t="s">
        <v>31</v>
      </c>
      <c r="H60" s="65">
        <v>0.0007662037037037</v>
      </c>
    </row>
    <row r="61" spans="1:8" ht="12.75">
      <c r="A61" s="1">
        <v>9</v>
      </c>
      <c r="B61" s="2">
        <v>142</v>
      </c>
      <c r="C61" s="66" t="s">
        <v>55</v>
      </c>
      <c r="D61" s="4">
        <v>2005</v>
      </c>
      <c r="E61" s="5" t="s">
        <v>56</v>
      </c>
      <c r="F61" s="6">
        <v>0.00247222222222222</v>
      </c>
      <c r="G61" s="64" t="s">
        <v>31</v>
      </c>
      <c r="H61" s="65">
        <v>0.0009224537037037</v>
      </c>
    </row>
    <row r="62" spans="3:8" ht="12.75" hidden="1">
      <c r="C62" s="66"/>
      <c r="G62" s="64"/>
      <c r="H62" s="65"/>
    </row>
    <row r="63" spans="3:8" ht="12.75" hidden="1">
      <c r="C63" s="66"/>
      <c r="G63" s="64"/>
      <c r="H63" s="65"/>
    </row>
    <row r="64" spans="3:8" ht="12.75" hidden="1">
      <c r="C64" s="66"/>
      <c r="G64" s="64"/>
      <c r="H64" s="65"/>
    </row>
    <row r="65" spans="3:8" ht="12.75" hidden="1">
      <c r="C65" s="66"/>
      <c r="G65" s="64"/>
      <c r="H65" s="65"/>
    </row>
    <row r="66" spans="3:8" ht="12.75" hidden="1">
      <c r="C66" s="66"/>
      <c r="G66" s="64"/>
      <c r="H66" s="65"/>
    </row>
    <row r="67" spans="3:8" ht="12.75" hidden="1">
      <c r="C67" s="66"/>
      <c r="G67" s="64"/>
      <c r="H67" s="65"/>
    </row>
    <row r="68" spans="3:8" ht="12.75" hidden="1">
      <c r="C68" s="66"/>
      <c r="G68" s="64"/>
      <c r="H68" s="65"/>
    </row>
    <row r="69" spans="3:8" ht="12.75" hidden="1">
      <c r="C69" s="66"/>
      <c r="G69" s="64"/>
      <c r="H69" s="65"/>
    </row>
    <row r="70" spans="3:8" ht="12.75" hidden="1">
      <c r="C70" s="66"/>
      <c r="G70" s="64"/>
      <c r="H70" s="65"/>
    </row>
    <row r="71" spans="3:8" ht="12.75" hidden="1">
      <c r="C71" s="66"/>
      <c r="G71" s="64"/>
      <c r="H71" s="65"/>
    </row>
    <row r="72" spans="3:8" ht="12.75" hidden="1">
      <c r="C72" s="66"/>
      <c r="G72" s="64"/>
      <c r="H72" s="65"/>
    </row>
    <row r="73" spans="3:8" ht="12.75" hidden="1">
      <c r="C73" s="66"/>
      <c r="G73" s="64"/>
      <c r="H73" s="65"/>
    </row>
    <row r="74" spans="3:8" ht="12.75" hidden="1">
      <c r="C74" s="66"/>
      <c r="G74" s="64"/>
      <c r="H74" s="65"/>
    </row>
    <row r="75" spans="3:8" ht="12.75" hidden="1">
      <c r="C75" s="66"/>
      <c r="G75" s="64"/>
      <c r="H75" s="65"/>
    </row>
    <row r="76" spans="3:8" ht="12.75">
      <c r="C76" s="66"/>
      <c r="G76" s="64"/>
      <c r="H76" s="65"/>
    </row>
    <row r="77" spans="3:8" ht="12.75">
      <c r="C77" s="67" t="s">
        <v>57</v>
      </c>
      <c r="D77" s="59"/>
      <c r="E77" s="60"/>
      <c r="F77" s="61"/>
      <c r="G77" s="64"/>
      <c r="H77" s="65"/>
    </row>
    <row r="78" spans="1:9" ht="12.75">
      <c r="A78" s="1">
        <v>1</v>
      </c>
      <c r="B78" s="2">
        <v>99</v>
      </c>
      <c r="C78" s="66" t="s">
        <v>58</v>
      </c>
      <c r="D78" s="4">
        <v>1999</v>
      </c>
      <c r="E78" s="5" t="s">
        <v>27</v>
      </c>
      <c r="F78" s="6">
        <v>0.00277199074074074</v>
      </c>
      <c r="G78" s="64"/>
      <c r="H78" s="65" t="s">
        <v>28</v>
      </c>
      <c r="I78" s="9">
        <v>5</v>
      </c>
    </row>
    <row r="79" spans="1:9" ht="12.75">
      <c r="A79" s="1">
        <v>2</v>
      </c>
      <c r="B79" s="2">
        <v>14</v>
      </c>
      <c r="C79" s="66" t="s">
        <v>59</v>
      </c>
      <c r="D79" s="4">
        <v>1999</v>
      </c>
      <c r="E79" s="5" t="s">
        <v>60</v>
      </c>
      <c r="F79" s="6">
        <v>0.00278703703703704</v>
      </c>
      <c r="G79" s="64" t="s">
        <v>31</v>
      </c>
      <c r="H79" s="65">
        <v>1.50462962963003E-05</v>
      </c>
      <c r="I79" s="9">
        <v>4</v>
      </c>
    </row>
    <row r="80" spans="1:9" ht="12.75">
      <c r="A80" s="1">
        <v>3</v>
      </c>
      <c r="B80" s="2">
        <v>127</v>
      </c>
      <c r="C80" s="66" t="s">
        <v>61</v>
      </c>
      <c r="D80" s="4">
        <v>2000</v>
      </c>
      <c r="E80" s="5" t="s">
        <v>27</v>
      </c>
      <c r="F80" s="6">
        <v>0.00283680555555556</v>
      </c>
      <c r="G80" s="64" t="s">
        <v>31</v>
      </c>
      <c r="H80" s="65">
        <v>6.48148148148201E-05</v>
      </c>
      <c r="I80" s="9">
        <v>3</v>
      </c>
    </row>
    <row r="81" spans="1:9" ht="12.75">
      <c r="A81" s="1">
        <v>4</v>
      </c>
      <c r="B81" s="2">
        <v>38</v>
      </c>
      <c r="C81" s="66" t="s">
        <v>62</v>
      </c>
      <c r="D81" s="4">
        <v>1999</v>
      </c>
      <c r="E81" s="5" t="s">
        <v>63</v>
      </c>
      <c r="F81" s="6">
        <v>0.00285185185185185</v>
      </c>
      <c r="G81" s="64" t="s">
        <v>31</v>
      </c>
      <c r="H81" s="65">
        <v>7.98611111111104E-05</v>
      </c>
      <c r="I81" s="9">
        <v>2</v>
      </c>
    </row>
    <row r="82" spans="1:9" ht="12.75">
      <c r="A82" s="1">
        <v>5</v>
      </c>
      <c r="B82" s="2">
        <v>64</v>
      </c>
      <c r="C82" s="66" t="s">
        <v>64</v>
      </c>
      <c r="D82" s="4">
        <v>1999</v>
      </c>
      <c r="E82" s="5" t="s">
        <v>30</v>
      </c>
      <c r="F82" s="6">
        <v>0.0030625</v>
      </c>
      <c r="G82" s="64" t="s">
        <v>31</v>
      </c>
      <c r="H82" s="65">
        <v>0.00029050925925926</v>
      </c>
      <c r="I82" s="9">
        <v>1</v>
      </c>
    </row>
    <row r="83" spans="1:8" ht="12.75">
      <c r="A83" s="1">
        <v>6</v>
      </c>
      <c r="B83" s="2">
        <v>12</v>
      </c>
      <c r="C83" s="66" t="s">
        <v>65</v>
      </c>
      <c r="D83" s="4">
        <v>2000</v>
      </c>
      <c r="E83" s="5" t="s">
        <v>60</v>
      </c>
      <c r="F83" s="6">
        <v>0.0030787037037037</v>
      </c>
      <c r="G83" s="64" t="s">
        <v>31</v>
      </c>
      <c r="H83" s="65">
        <v>0.00030671296296296</v>
      </c>
    </row>
    <row r="84" spans="1:8" ht="12.75">
      <c r="A84" s="1">
        <v>7</v>
      </c>
      <c r="B84" s="2">
        <v>118</v>
      </c>
      <c r="C84" s="66" t="s">
        <v>66</v>
      </c>
      <c r="D84" s="4">
        <v>1999</v>
      </c>
      <c r="E84" s="5" t="s">
        <v>67</v>
      </c>
      <c r="F84" s="6">
        <v>0.00308796296296296</v>
      </c>
      <c r="G84" s="64" t="s">
        <v>31</v>
      </c>
      <c r="H84" s="65">
        <v>0.00031597222222222</v>
      </c>
    </row>
    <row r="85" spans="1:8" ht="12.75">
      <c r="A85" s="1">
        <v>8</v>
      </c>
      <c r="B85" s="2">
        <v>122</v>
      </c>
      <c r="C85" s="66" t="s">
        <v>68</v>
      </c>
      <c r="D85" s="4">
        <v>1999</v>
      </c>
      <c r="E85" s="5" t="s">
        <v>50</v>
      </c>
      <c r="F85" s="6">
        <v>0.00310763888888889</v>
      </c>
      <c r="G85" s="64" t="s">
        <v>31</v>
      </c>
      <c r="H85" s="65">
        <v>0.00033564814814815</v>
      </c>
    </row>
    <row r="86" spans="1:8" ht="12.75">
      <c r="A86" s="1">
        <v>9</v>
      </c>
      <c r="B86" s="2">
        <v>63</v>
      </c>
      <c r="C86" s="66" t="s">
        <v>69</v>
      </c>
      <c r="D86" s="4">
        <v>1999</v>
      </c>
      <c r="E86" s="5" t="s">
        <v>30</v>
      </c>
      <c r="F86" s="6">
        <v>0.00319444444444444</v>
      </c>
      <c r="G86" s="64" t="s">
        <v>31</v>
      </c>
      <c r="H86" s="65">
        <v>0.0004224537037037</v>
      </c>
    </row>
    <row r="87" spans="1:8" ht="12.75">
      <c r="A87" s="1">
        <v>10</v>
      </c>
      <c r="B87" s="2">
        <v>97</v>
      </c>
      <c r="C87" s="66" t="s">
        <v>70</v>
      </c>
      <c r="D87" s="4">
        <v>1999</v>
      </c>
      <c r="E87" s="5" t="s">
        <v>35</v>
      </c>
      <c r="F87" s="6">
        <v>0.00323263888888889</v>
      </c>
      <c r="G87" s="64" t="s">
        <v>31</v>
      </c>
      <c r="H87" s="65">
        <v>0.00046064814814815</v>
      </c>
    </row>
    <row r="88" spans="1:8" ht="12.75">
      <c r="A88" s="1">
        <v>11</v>
      </c>
      <c r="B88" s="2">
        <v>15</v>
      </c>
      <c r="C88" s="66" t="s">
        <v>71</v>
      </c>
      <c r="D88" s="4">
        <v>1999</v>
      </c>
      <c r="E88" s="5" t="s">
        <v>60</v>
      </c>
      <c r="F88" s="6">
        <v>0.00327893518518519</v>
      </c>
      <c r="G88" s="64" t="s">
        <v>31</v>
      </c>
      <c r="H88" s="65">
        <v>0.00050694444444445</v>
      </c>
    </row>
    <row r="89" spans="1:8" ht="12.75">
      <c r="A89" s="1">
        <v>12</v>
      </c>
      <c r="B89" s="2">
        <v>119</v>
      </c>
      <c r="C89" s="66" t="s">
        <v>72</v>
      </c>
      <c r="D89" s="4">
        <v>1999</v>
      </c>
      <c r="E89" s="5" t="s">
        <v>67</v>
      </c>
      <c r="F89" s="6">
        <v>0.00331365740740741</v>
      </c>
      <c r="G89" s="64" t="s">
        <v>31</v>
      </c>
      <c r="H89" s="65">
        <v>0.00054166666666667</v>
      </c>
    </row>
    <row r="90" spans="1:8" ht="12.75">
      <c r="A90" s="1">
        <v>13</v>
      </c>
      <c r="B90" s="2">
        <v>154</v>
      </c>
      <c r="C90" s="66" t="s">
        <v>73</v>
      </c>
      <c r="D90" s="4">
        <v>1999</v>
      </c>
      <c r="E90" s="5" t="s">
        <v>33</v>
      </c>
      <c r="F90" s="6">
        <v>0.00333564814814815</v>
      </c>
      <c r="G90" s="64" t="s">
        <v>31</v>
      </c>
      <c r="H90" s="65">
        <v>0.00056365740740741</v>
      </c>
    </row>
    <row r="91" spans="1:8" ht="12.75">
      <c r="A91" s="1">
        <v>14</v>
      </c>
      <c r="B91" s="2">
        <v>61</v>
      </c>
      <c r="C91" s="66" t="s">
        <v>74</v>
      </c>
      <c r="D91" s="4">
        <v>1999</v>
      </c>
      <c r="E91" s="5" t="s">
        <v>30</v>
      </c>
      <c r="F91" s="6">
        <v>0.00335763888888889</v>
      </c>
      <c r="G91" s="64" t="s">
        <v>31</v>
      </c>
      <c r="H91" s="65">
        <v>0.00058564814814815</v>
      </c>
    </row>
    <row r="92" spans="1:8" ht="12.75">
      <c r="A92" s="1">
        <v>15</v>
      </c>
      <c r="B92" s="2">
        <v>101</v>
      </c>
      <c r="C92" s="66" t="s">
        <v>75</v>
      </c>
      <c r="D92" s="4">
        <v>1999</v>
      </c>
      <c r="E92" s="5" t="s">
        <v>27</v>
      </c>
      <c r="F92" s="6">
        <v>0.00336689814814815</v>
      </c>
      <c r="G92" s="64" t="s">
        <v>31</v>
      </c>
      <c r="H92" s="65">
        <v>0.00059490740740741</v>
      </c>
    </row>
    <row r="93" spans="1:8" ht="12.75">
      <c r="A93" s="1">
        <v>16</v>
      </c>
      <c r="B93" s="2">
        <v>140</v>
      </c>
      <c r="C93" s="66" t="s">
        <v>76</v>
      </c>
      <c r="D93" s="4">
        <v>2000</v>
      </c>
      <c r="E93" s="5" t="s">
        <v>56</v>
      </c>
      <c r="F93" s="6">
        <v>0.0034224537037037</v>
      </c>
      <c r="G93" s="64" t="s">
        <v>31</v>
      </c>
      <c r="H93" s="65">
        <v>0.00065046296296296</v>
      </c>
    </row>
    <row r="94" spans="1:8" ht="12.75">
      <c r="A94" s="1">
        <v>17</v>
      </c>
      <c r="B94" s="2">
        <v>131</v>
      </c>
      <c r="C94" s="66" t="s">
        <v>77</v>
      </c>
      <c r="D94" s="4">
        <v>1999</v>
      </c>
      <c r="E94" s="5" t="s">
        <v>56</v>
      </c>
      <c r="F94" s="6">
        <v>0.00367824074074074</v>
      </c>
      <c r="G94" s="64" t="s">
        <v>31</v>
      </c>
      <c r="H94" s="65">
        <v>0.00090625</v>
      </c>
    </row>
    <row r="95" spans="1:8" ht="12.75">
      <c r="A95" s="1">
        <v>18</v>
      </c>
      <c r="B95" s="2">
        <v>65</v>
      </c>
      <c r="C95" s="66" t="s">
        <v>78</v>
      </c>
      <c r="D95" s="4">
        <v>2000</v>
      </c>
      <c r="E95" s="5" t="s">
        <v>30</v>
      </c>
      <c r="F95" s="6">
        <v>0.00368287037037037</v>
      </c>
      <c r="G95" s="64" t="s">
        <v>31</v>
      </c>
      <c r="H95" s="65">
        <v>0.00091087962962963</v>
      </c>
    </row>
    <row r="96" spans="1:8" ht="12.75">
      <c r="A96" s="1">
        <v>19</v>
      </c>
      <c r="B96" s="2">
        <v>139</v>
      </c>
      <c r="C96" s="66" t="s">
        <v>79</v>
      </c>
      <c r="D96" s="4">
        <v>1999</v>
      </c>
      <c r="E96" s="5" t="s">
        <v>56</v>
      </c>
      <c r="F96" s="6">
        <v>0.00373148148148148</v>
      </c>
      <c r="G96" s="64" t="s">
        <v>31</v>
      </c>
      <c r="H96" s="65">
        <v>0.00095949074074074</v>
      </c>
    </row>
    <row r="97" spans="1:8" ht="12.75">
      <c r="A97" s="1">
        <v>20</v>
      </c>
      <c r="B97" s="2">
        <v>160</v>
      </c>
      <c r="C97" s="66" t="s">
        <v>80</v>
      </c>
      <c r="D97" s="4">
        <v>2000</v>
      </c>
      <c r="E97" s="5" t="s">
        <v>33</v>
      </c>
      <c r="F97" s="6">
        <v>0.00373611111111111</v>
      </c>
      <c r="G97" s="64" t="s">
        <v>31</v>
      </c>
      <c r="H97" s="65">
        <v>0.00096412037037037</v>
      </c>
    </row>
    <row r="98" spans="1:8" ht="12.75">
      <c r="A98" s="1">
        <v>21</v>
      </c>
      <c r="B98" s="2">
        <v>3</v>
      </c>
      <c r="C98" s="66" t="s">
        <v>81</v>
      </c>
      <c r="D98" s="4">
        <v>1999</v>
      </c>
      <c r="E98" s="5" t="s">
        <v>39</v>
      </c>
      <c r="F98" s="6">
        <v>0.00383101851851852</v>
      </c>
      <c r="G98" s="64" t="s">
        <v>31</v>
      </c>
      <c r="H98" s="65">
        <v>0.00105902777777778</v>
      </c>
    </row>
    <row r="99" spans="3:8" ht="12.75" hidden="1">
      <c r="C99" s="66"/>
      <c r="G99" s="64"/>
      <c r="H99" s="65"/>
    </row>
    <row r="100" spans="3:8" ht="12.75" hidden="1">
      <c r="C100" s="66"/>
      <c r="G100" s="64"/>
      <c r="H100" s="65"/>
    </row>
    <row r="101" spans="3:8" ht="12.75" hidden="1">
      <c r="C101" s="66"/>
      <c r="G101" s="64"/>
      <c r="H101" s="65"/>
    </row>
    <row r="102" spans="3:8" ht="12.75" hidden="1">
      <c r="C102" s="66"/>
      <c r="G102" s="64"/>
      <c r="H102" s="65"/>
    </row>
    <row r="103" spans="3:8" ht="12.75" hidden="1">
      <c r="C103" s="66"/>
      <c r="G103" s="64"/>
      <c r="H103" s="65"/>
    </row>
    <row r="104" spans="3:8" ht="12.75" hidden="1">
      <c r="C104" s="66"/>
      <c r="G104" s="64"/>
      <c r="H104" s="65"/>
    </row>
    <row r="105" spans="3:8" ht="12.75" hidden="1">
      <c r="C105" s="66"/>
      <c r="G105" s="64"/>
      <c r="H105" s="65"/>
    </row>
    <row r="106" spans="3:8" ht="12.75" hidden="1">
      <c r="C106" s="66"/>
      <c r="G106" s="64"/>
      <c r="H106" s="65"/>
    </row>
    <row r="107" spans="3:8" ht="12.75" hidden="1">
      <c r="C107" s="66"/>
      <c r="G107" s="64"/>
      <c r="H107" s="65"/>
    </row>
    <row r="108" spans="3:8" ht="12.75" hidden="1">
      <c r="C108" s="66"/>
      <c r="G108" s="64"/>
      <c r="H108" s="65"/>
    </row>
    <row r="109" spans="3:8" ht="12.75" hidden="1">
      <c r="C109" s="66"/>
      <c r="G109" s="64"/>
      <c r="H109" s="65"/>
    </row>
    <row r="110" spans="3:8" ht="12.75">
      <c r="C110" s="66"/>
      <c r="G110" s="64"/>
      <c r="H110" s="65"/>
    </row>
    <row r="111" spans="3:8" ht="12.75">
      <c r="C111" s="67" t="s">
        <v>82</v>
      </c>
      <c r="D111" s="59"/>
      <c r="E111" s="60"/>
      <c r="F111" s="61"/>
      <c r="G111" s="64"/>
      <c r="H111" s="65"/>
    </row>
    <row r="112" spans="1:9" ht="12.75">
      <c r="A112" s="1">
        <v>1</v>
      </c>
      <c r="B112" s="2">
        <v>171</v>
      </c>
      <c r="C112" s="62" t="s">
        <v>83</v>
      </c>
      <c r="D112" s="4">
        <v>1999</v>
      </c>
      <c r="E112" s="63" t="s">
        <v>84</v>
      </c>
      <c r="F112" s="6">
        <v>0.00252199074074074</v>
      </c>
      <c r="G112" s="64"/>
      <c r="H112" s="65" t="s">
        <v>28</v>
      </c>
      <c r="I112" s="9">
        <v>5</v>
      </c>
    </row>
    <row r="113" spans="1:9" ht="12.75">
      <c r="A113" s="1">
        <v>2</v>
      </c>
      <c r="B113" s="2">
        <v>37</v>
      </c>
      <c r="C113" s="62" t="s">
        <v>85</v>
      </c>
      <c r="D113" s="4">
        <v>1999</v>
      </c>
      <c r="E113" s="63" t="s">
        <v>86</v>
      </c>
      <c r="F113" s="6">
        <v>0.00256944444444444</v>
      </c>
      <c r="G113" s="64" t="s">
        <v>31</v>
      </c>
      <c r="H113" s="65">
        <v>4.74537037037002E-05</v>
      </c>
      <c r="I113" s="9">
        <v>4</v>
      </c>
    </row>
    <row r="114" spans="1:9" ht="12.75">
      <c r="A114" s="1">
        <v>3</v>
      </c>
      <c r="B114" s="2">
        <v>66</v>
      </c>
      <c r="C114" s="62" t="s">
        <v>87</v>
      </c>
      <c r="D114" s="4">
        <v>1999</v>
      </c>
      <c r="E114" s="63" t="s">
        <v>30</v>
      </c>
      <c r="F114" s="6">
        <v>0.00263425925925926</v>
      </c>
      <c r="G114" s="64" t="s">
        <v>31</v>
      </c>
      <c r="H114" s="65">
        <v>0.00011226851851852</v>
      </c>
      <c r="I114" s="9">
        <v>3</v>
      </c>
    </row>
    <row r="115" spans="1:9" ht="12.75">
      <c r="A115" s="1">
        <v>4</v>
      </c>
      <c r="B115" s="2">
        <v>141</v>
      </c>
      <c r="C115" s="62" t="s">
        <v>88</v>
      </c>
      <c r="D115" s="4">
        <v>2000</v>
      </c>
      <c r="E115" s="63" t="s">
        <v>56</v>
      </c>
      <c r="F115" s="6">
        <v>0.00271875</v>
      </c>
      <c r="G115" s="64" t="s">
        <v>31</v>
      </c>
      <c r="H115" s="65">
        <v>0.00019675925925926</v>
      </c>
      <c r="I115" s="9">
        <v>2</v>
      </c>
    </row>
    <row r="116" spans="1:9" ht="12.75">
      <c r="A116" s="1">
        <v>5</v>
      </c>
      <c r="B116" s="2">
        <v>168</v>
      </c>
      <c r="C116" s="62" t="s">
        <v>89</v>
      </c>
      <c r="D116" s="4">
        <v>1999</v>
      </c>
      <c r="E116" s="63" t="s">
        <v>84</v>
      </c>
      <c r="F116" s="6">
        <v>0.0027337962962963</v>
      </c>
      <c r="G116" s="64" t="s">
        <v>31</v>
      </c>
      <c r="H116" s="65">
        <v>0.00021180555555556</v>
      </c>
      <c r="I116" s="9">
        <v>1</v>
      </c>
    </row>
    <row r="117" spans="1:8" ht="12.75">
      <c r="A117" s="1">
        <v>6</v>
      </c>
      <c r="B117" s="2">
        <v>67</v>
      </c>
      <c r="C117" s="62" t="s">
        <v>90</v>
      </c>
      <c r="D117" s="4">
        <v>2000</v>
      </c>
      <c r="E117" s="63" t="s">
        <v>30</v>
      </c>
      <c r="F117" s="6">
        <v>0.00286111111111111</v>
      </c>
      <c r="G117" s="64" t="s">
        <v>31</v>
      </c>
      <c r="H117" s="65">
        <v>0.00033912037037037</v>
      </c>
    </row>
    <row r="118" spans="1:8" ht="12.75">
      <c r="A118" s="1">
        <v>7</v>
      </c>
      <c r="B118" s="2">
        <v>11</v>
      </c>
      <c r="C118" s="62" t="s">
        <v>91</v>
      </c>
      <c r="D118" s="4">
        <v>2000</v>
      </c>
      <c r="E118" s="63" t="s">
        <v>60</v>
      </c>
      <c r="F118" s="6">
        <v>0.00295023148148148</v>
      </c>
      <c r="G118" s="64" t="s">
        <v>31</v>
      </c>
      <c r="H118" s="65">
        <v>0.00042824074074074</v>
      </c>
    </row>
    <row r="119" spans="1:8" ht="12.75">
      <c r="A119" s="1">
        <v>8</v>
      </c>
      <c r="B119" s="2">
        <v>155</v>
      </c>
      <c r="C119" s="62" t="s">
        <v>92</v>
      </c>
      <c r="D119" s="4">
        <v>1999</v>
      </c>
      <c r="E119" s="63" t="s">
        <v>33</v>
      </c>
      <c r="F119" s="6">
        <v>0.00323148148148148</v>
      </c>
      <c r="G119" s="64" t="s">
        <v>31</v>
      </c>
      <c r="H119" s="65">
        <v>0.00070949074074074</v>
      </c>
    </row>
    <row r="120" spans="1:8" ht="12.75">
      <c r="A120" s="1">
        <v>9</v>
      </c>
      <c r="B120" s="2">
        <v>185</v>
      </c>
      <c r="C120" s="62" t="s">
        <v>93</v>
      </c>
      <c r="D120" s="4">
        <v>2000</v>
      </c>
      <c r="E120" s="63" t="s">
        <v>27</v>
      </c>
      <c r="F120" s="6">
        <v>0.00325694444444444</v>
      </c>
      <c r="G120" s="64" t="s">
        <v>31</v>
      </c>
      <c r="H120" s="65">
        <v>0.0007349537037037</v>
      </c>
    </row>
    <row r="121" spans="1:8" ht="12.75">
      <c r="A121" s="1">
        <v>10</v>
      </c>
      <c r="B121" s="2">
        <v>106</v>
      </c>
      <c r="C121" s="62" t="s">
        <v>94</v>
      </c>
      <c r="D121" s="4">
        <v>2000</v>
      </c>
      <c r="E121" s="63" t="s">
        <v>95</v>
      </c>
      <c r="F121" s="6">
        <v>0.00328240740740741</v>
      </c>
      <c r="G121" s="64" t="s">
        <v>31</v>
      </c>
      <c r="H121" s="65">
        <v>0.00076041666666667</v>
      </c>
    </row>
    <row r="122" spans="1:8" ht="12.75">
      <c r="A122" s="1" t="s">
        <v>42</v>
      </c>
      <c r="B122" s="2">
        <v>167</v>
      </c>
      <c r="C122" s="62" t="s">
        <v>96</v>
      </c>
      <c r="D122" s="4">
        <v>1999</v>
      </c>
      <c r="E122" s="63" t="s">
        <v>27</v>
      </c>
      <c r="G122" s="64"/>
      <c r="H122" s="65"/>
    </row>
    <row r="123" spans="3:8" ht="12.75" hidden="1">
      <c r="C123" s="62"/>
      <c r="E123" s="63"/>
      <c r="G123" s="64"/>
      <c r="H123" s="65"/>
    </row>
    <row r="124" spans="3:8" ht="12.75" hidden="1">
      <c r="C124" s="62"/>
      <c r="E124" s="63"/>
      <c r="G124" s="64"/>
      <c r="H124" s="65"/>
    </row>
    <row r="125" spans="3:8" ht="12.75" hidden="1">
      <c r="C125" s="62"/>
      <c r="E125" s="63"/>
      <c r="G125" s="64"/>
      <c r="H125" s="65"/>
    </row>
    <row r="126" spans="3:8" ht="12.75" hidden="1">
      <c r="C126" s="62"/>
      <c r="E126" s="63"/>
      <c r="G126" s="64"/>
      <c r="H126" s="65"/>
    </row>
    <row r="127" spans="3:8" ht="12.75" hidden="1">
      <c r="C127" s="62"/>
      <c r="E127" s="63"/>
      <c r="G127" s="64"/>
      <c r="H127" s="65"/>
    </row>
    <row r="128" spans="3:8" ht="12.75" hidden="1">
      <c r="C128" s="62"/>
      <c r="E128" s="63"/>
      <c r="G128" s="64"/>
      <c r="H128" s="65"/>
    </row>
    <row r="129" spans="3:8" ht="12.75" hidden="1">
      <c r="C129" s="62"/>
      <c r="E129" s="63"/>
      <c r="G129" s="64"/>
      <c r="H129" s="65"/>
    </row>
    <row r="130" spans="3:8" ht="12.75" hidden="1">
      <c r="C130" s="62"/>
      <c r="E130" s="63"/>
      <c r="G130" s="64"/>
      <c r="H130" s="65"/>
    </row>
    <row r="131" spans="3:8" ht="12.75" hidden="1">
      <c r="C131" s="62"/>
      <c r="E131" s="63"/>
      <c r="G131" s="64"/>
      <c r="H131" s="65"/>
    </row>
    <row r="132" spans="3:8" ht="12.75" hidden="1">
      <c r="C132" s="62"/>
      <c r="E132" s="63"/>
      <c r="G132" s="64"/>
      <c r="H132" s="65"/>
    </row>
    <row r="133" spans="3:8" ht="12.75" hidden="1">
      <c r="C133" s="62"/>
      <c r="E133" s="63"/>
      <c r="G133" s="64"/>
      <c r="H133" s="65"/>
    </row>
    <row r="134" spans="3:8" ht="12.75" hidden="1">
      <c r="C134" s="62"/>
      <c r="E134" s="63"/>
      <c r="G134" s="64"/>
      <c r="H134" s="65"/>
    </row>
    <row r="135" spans="3:8" ht="12.75" hidden="1">
      <c r="C135" s="62"/>
      <c r="E135" s="63"/>
      <c r="G135" s="64"/>
      <c r="H135" s="65"/>
    </row>
    <row r="136" spans="3:8" ht="12.75" hidden="1">
      <c r="C136" s="62"/>
      <c r="E136" s="63"/>
      <c r="G136" s="64"/>
      <c r="H136" s="65"/>
    </row>
    <row r="137" spans="3:8" ht="12.75" hidden="1">
      <c r="C137" s="62"/>
      <c r="E137" s="63"/>
      <c r="G137" s="64"/>
      <c r="H137" s="65"/>
    </row>
    <row r="138" spans="3:8" ht="12.75" hidden="1">
      <c r="C138" s="62"/>
      <c r="E138" s="63"/>
      <c r="G138" s="64"/>
      <c r="H138" s="65"/>
    </row>
    <row r="139" spans="3:8" ht="12.75" hidden="1">
      <c r="C139" s="62"/>
      <c r="E139" s="63"/>
      <c r="G139" s="64"/>
      <c r="H139" s="65"/>
    </row>
    <row r="140" spans="3:8" ht="12.75" hidden="1">
      <c r="C140" s="62"/>
      <c r="E140" s="63"/>
      <c r="G140" s="64"/>
      <c r="H140" s="65"/>
    </row>
    <row r="141" spans="3:8" ht="12.75" hidden="1">
      <c r="C141" s="62"/>
      <c r="E141" s="63"/>
      <c r="G141" s="64"/>
      <c r="H141" s="65"/>
    </row>
    <row r="142" spans="3:8" ht="12.75" hidden="1">
      <c r="C142" s="62"/>
      <c r="E142" s="63"/>
      <c r="G142" s="64"/>
      <c r="H142" s="65"/>
    </row>
    <row r="143" spans="3:8" ht="12.75" hidden="1">
      <c r="C143" s="66"/>
      <c r="G143" s="64"/>
      <c r="H143" s="65"/>
    </row>
    <row r="144" spans="3:8" ht="12.75">
      <c r="C144" s="66"/>
      <c r="G144" s="64"/>
      <c r="H144" s="65"/>
    </row>
    <row r="145" spans="3:6" ht="12.75">
      <c r="C145" s="67" t="s">
        <v>97</v>
      </c>
      <c r="D145" s="59"/>
      <c r="E145" s="60"/>
      <c r="F145" s="61"/>
    </row>
    <row r="146" spans="1:9" ht="12.75">
      <c r="A146" s="1">
        <v>1</v>
      </c>
      <c r="B146" s="2">
        <v>7</v>
      </c>
      <c r="C146" s="62" t="s">
        <v>98</v>
      </c>
      <c r="D146" s="4">
        <v>1997</v>
      </c>
      <c r="E146" s="63" t="s">
        <v>39</v>
      </c>
      <c r="F146" s="6">
        <v>0.00438310185185185</v>
      </c>
      <c r="G146" s="64"/>
      <c r="H146" s="65" t="s">
        <v>28</v>
      </c>
      <c r="I146" s="9">
        <v>10</v>
      </c>
    </row>
    <row r="147" spans="1:9" ht="12.75">
      <c r="A147" s="1">
        <v>2</v>
      </c>
      <c r="B147" s="2">
        <v>146</v>
      </c>
      <c r="C147" s="62" t="s">
        <v>99</v>
      </c>
      <c r="D147" s="4">
        <v>1997</v>
      </c>
      <c r="E147" s="63" t="s">
        <v>27</v>
      </c>
      <c r="F147" s="6">
        <v>0.00452777777777778</v>
      </c>
      <c r="G147" s="64" t="s">
        <v>31</v>
      </c>
      <c r="H147" s="65">
        <v>0.00014467592592593</v>
      </c>
      <c r="I147" s="9">
        <v>9</v>
      </c>
    </row>
    <row r="148" spans="1:9" ht="12.75">
      <c r="A148" s="1">
        <v>3</v>
      </c>
      <c r="B148" s="2">
        <v>123</v>
      </c>
      <c r="C148" s="62" t="s">
        <v>100</v>
      </c>
      <c r="D148" s="4">
        <v>1997</v>
      </c>
      <c r="E148" s="63" t="s">
        <v>50</v>
      </c>
      <c r="F148" s="6">
        <v>0.00458912037037037</v>
      </c>
      <c r="G148" s="64" t="s">
        <v>31</v>
      </c>
      <c r="H148" s="65">
        <v>0.00020601851851852</v>
      </c>
      <c r="I148" s="9">
        <v>8</v>
      </c>
    </row>
    <row r="149" spans="1:9" ht="12.75">
      <c r="A149" s="1">
        <v>4</v>
      </c>
      <c r="B149" s="2">
        <v>147</v>
      </c>
      <c r="C149" s="62" t="s">
        <v>101</v>
      </c>
      <c r="D149" s="4">
        <v>1998</v>
      </c>
      <c r="E149" s="63" t="s">
        <v>27</v>
      </c>
      <c r="F149" s="6">
        <v>0.00472453703703704</v>
      </c>
      <c r="G149" s="64" t="s">
        <v>31</v>
      </c>
      <c r="H149" s="65">
        <v>0.00034143518518519</v>
      </c>
      <c r="I149" s="9">
        <v>7</v>
      </c>
    </row>
    <row r="150" spans="1:9" ht="12.75">
      <c r="A150" s="1">
        <v>5</v>
      </c>
      <c r="B150" s="2">
        <v>128</v>
      </c>
      <c r="C150" s="62" t="s">
        <v>102</v>
      </c>
      <c r="D150" s="4">
        <v>1998</v>
      </c>
      <c r="E150" s="63" t="s">
        <v>27</v>
      </c>
      <c r="F150" s="6">
        <v>0.00479050925925926</v>
      </c>
      <c r="G150" s="64" t="s">
        <v>31</v>
      </c>
      <c r="H150" s="65">
        <v>0.00040740740740741</v>
      </c>
      <c r="I150" s="9">
        <v>6</v>
      </c>
    </row>
    <row r="151" spans="1:9" ht="12.75">
      <c r="A151" s="1">
        <v>6</v>
      </c>
      <c r="B151" s="2">
        <v>102</v>
      </c>
      <c r="C151" s="62" t="s">
        <v>103</v>
      </c>
      <c r="D151" s="4">
        <v>1998</v>
      </c>
      <c r="E151" s="63" t="s">
        <v>27</v>
      </c>
      <c r="F151" s="6">
        <v>0.00479976851851852</v>
      </c>
      <c r="G151" s="64" t="s">
        <v>31</v>
      </c>
      <c r="H151" s="65">
        <v>0.00041666666666667</v>
      </c>
      <c r="I151" s="9">
        <v>5</v>
      </c>
    </row>
    <row r="152" spans="1:9" ht="12.75">
      <c r="A152" s="1">
        <v>7</v>
      </c>
      <c r="B152" s="2">
        <v>172</v>
      </c>
      <c r="C152" s="62" t="s">
        <v>104</v>
      </c>
      <c r="D152" s="4">
        <v>1997</v>
      </c>
      <c r="E152" s="63" t="s">
        <v>84</v>
      </c>
      <c r="F152" s="6">
        <v>0.00481597222222222</v>
      </c>
      <c r="G152" s="64" t="s">
        <v>31</v>
      </c>
      <c r="H152" s="65">
        <v>0.00043287037037037</v>
      </c>
      <c r="I152" s="9">
        <v>4</v>
      </c>
    </row>
    <row r="153" spans="1:9" ht="12.75">
      <c r="A153" s="1">
        <v>8</v>
      </c>
      <c r="B153" s="2">
        <v>173</v>
      </c>
      <c r="C153" s="62" t="s">
        <v>105</v>
      </c>
      <c r="D153" s="4">
        <v>1997</v>
      </c>
      <c r="E153" s="63" t="s">
        <v>84</v>
      </c>
      <c r="F153" s="6">
        <v>0.00494328703703704</v>
      </c>
      <c r="G153" s="64" t="s">
        <v>31</v>
      </c>
      <c r="H153" s="65">
        <v>0.00056018518518519</v>
      </c>
      <c r="I153" s="9">
        <v>3</v>
      </c>
    </row>
    <row r="154" spans="1:9" ht="12.75">
      <c r="A154" s="1">
        <v>9</v>
      </c>
      <c r="B154" s="2">
        <v>129</v>
      </c>
      <c r="C154" s="62" t="s">
        <v>106</v>
      </c>
      <c r="D154" s="4">
        <v>1998</v>
      </c>
      <c r="E154" s="63" t="s">
        <v>27</v>
      </c>
      <c r="F154" s="6">
        <v>0.00500810185185185</v>
      </c>
      <c r="G154" s="64" t="s">
        <v>31</v>
      </c>
      <c r="H154" s="65">
        <v>0.000625000000000001</v>
      </c>
      <c r="I154" s="9">
        <v>2</v>
      </c>
    </row>
    <row r="155" spans="1:9" ht="12.75">
      <c r="A155" s="1">
        <v>10</v>
      </c>
      <c r="B155" s="2">
        <v>103</v>
      </c>
      <c r="C155" s="62" t="s">
        <v>107</v>
      </c>
      <c r="D155" s="4">
        <v>1997</v>
      </c>
      <c r="E155" s="63" t="s">
        <v>27</v>
      </c>
      <c r="F155" s="6">
        <v>0.00502893518518518</v>
      </c>
      <c r="G155" s="64" t="s">
        <v>31</v>
      </c>
      <c r="H155" s="65">
        <v>0.00064583333333333</v>
      </c>
      <c r="I155" s="9">
        <v>1</v>
      </c>
    </row>
    <row r="156" spans="1:8" ht="12.75">
      <c r="A156" s="1">
        <v>11</v>
      </c>
      <c r="B156" s="2">
        <v>6</v>
      </c>
      <c r="C156" s="62" t="s">
        <v>108</v>
      </c>
      <c r="D156" s="4">
        <v>1997</v>
      </c>
      <c r="E156" s="63" t="s">
        <v>39</v>
      </c>
      <c r="F156" s="6">
        <v>0.00506828703703704</v>
      </c>
      <c r="G156" s="64" t="s">
        <v>31</v>
      </c>
      <c r="H156" s="65">
        <v>0.000685185185185191</v>
      </c>
    </row>
    <row r="157" spans="1:8" ht="12.75">
      <c r="A157" s="1">
        <v>12</v>
      </c>
      <c r="B157" s="2">
        <v>5</v>
      </c>
      <c r="C157" s="62" t="s">
        <v>109</v>
      </c>
      <c r="D157" s="4">
        <v>1998</v>
      </c>
      <c r="E157" s="63" t="s">
        <v>39</v>
      </c>
      <c r="F157" s="6">
        <v>0.00508449074074074</v>
      </c>
      <c r="G157" s="64" t="s">
        <v>31</v>
      </c>
      <c r="H157" s="65">
        <v>0.00070138888888889</v>
      </c>
    </row>
    <row r="158" spans="1:8" ht="12.75">
      <c r="A158" s="1">
        <v>13</v>
      </c>
      <c r="B158" s="2">
        <v>40</v>
      </c>
      <c r="C158" s="62" t="s">
        <v>110</v>
      </c>
      <c r="D158" s="4">
        <v>1997</v>
      </c>
      <c r="E158" s="63" t="s">
        <v>63</v>
      </c>
      <c r="F158" s="6">
        <v>0.00522106481481481</v>
      </c>
      <c r="G158" s="64" t="s">
        <v>31</v>
      </c>
      <c r="H158" s="65">
        <v>0.00083796296296296</v>
      </c>
    </row>
    <row r="159" spans="1:8" ht="12.75">
      <c r="A159" s="1">
        <v>14</v>
      </c>
      <c r="B159" s="2">
        <v>39</v>
      </c>
      <c r="C159" s="62" t="s">
        <v>111</v>
      </c>
      <c r="D159" s="4">
        <v>1998</v>
      </c>
      <c r="E159" s="63" t="s">
        <v>63</v>
      </c>
      <c r="F159" s="6">
        <v>0.00525231481481481</v>
      </c>
      <c r="G159" s="64" t="s">
        <v>31</v>
      </c>
      <c r="H159" s="65">
        <v>0.000869212962962961</v>
      </c>
    </row>
    <row r="160" spans="1:8" ht="12.75">
      <c r="A160" s="1">
        <v>15</v>
      </c>
      <c r="B160" s="2">
        <v>16</v>
      </c>
      <c r="C160" s="62" t="s">
        <v>112</v>
      </c>
      <c r="D160" s="4">
        <v>1998</v>
      </c>
      <c r="E160" s="63" t="s">
        <v>60</v>
      </c>
      <c r="F160" s="6">
        <v>0.00541666666666667</v>
      </c>
      <c r="G160" s="64" t="s">
        <v>31</v>
      </c>
      <c r="H160" s="65">
        <v>0.00103356481481482</v>
      </c>
    </row>
    <row r="161" spans="1:8" ht="12.75">
      <c r="A161" s="1">
        <v>16</v>
      </c>
      <c r="B161" s="2">
        <v>68</v>
      </c>
      <c r="C161" s="62" t="s">
        <v>113</v>
      </c>
      <c r="D161" s="4">
        <v>1998</v>
      </c>
      <c r="E161" s="63" t="s">
        <v>30</v>
      </c>
      <c r="F161" s="6">
        <v>0.00549189814814815</v>
      </c>
      <c r="G161" s="64" t="s">
        <v>31</v>
      </c>
      <c r="H161" s="65">
        <v>0.0011087962962963</v>
      </c>
    </row>
    <row r="162" spans="1:8" ht="12.75">
      <c r="A162" s="1">
        <v>17</v>
      </c>
      <c r="B162" s="2">
        <v>130</v>
      </c>
      <c r="C162" s="62" t="s">
        <v>114</v>
      </c>
      <c r="D162" s="4">
        <v>1998</v>
      </c>
      <c r="E162" s="63" t="s">
        <v>27</v>
      </c>
      <c r="F162" s="6">
        <v>0.00552083333333333</v>
      </c>
      <c r="G162" s="64" t="s">
        <v>31</v>
      </c>
      <c r="H162" s="65">
        <v>0.00113773148148148</v>
      </c>
    </row>
    <row r="163" spans="1:8" ht="12.75">
      <c r="A163" s="1">
        <v>18</v>
      </c>
      <c r="B163" s="2">
        <v>70</v>
      </c>
      <c r="C163" s="62" t="s">
        <v>115</v>
      </c>
      <c r="D163" s="4">
        <v>1997</v>
      </c>
      <c r="E163" s="63" t="s">
        <v>30</v>
      </c>
      <c r="F163" s="6">
        <v>0.00558796296296296</v>
      </c>
      <c r="G163" s="64" t="s">
        <v>31</v>
      </c>
      <c r="H163" s="65">
        <v>0.00120486111111111</v>
      </c>
    </row>
    <row r="164" spans="1:8" ht="12.75">
      <c r="A164" s="1">
        <v>19</v>
      </c>
      <c r="B164" s="2">
        <v>69</v>
      </c>
      <c r="C164" s="62" t="s">
        <v>116</v>
      </c>
      <c r="D164" s="4">
        <v>1998</v>
      </c>
      <c r="E164" s="63" t="s">
        <v>30</v>
      </c>
      <c r="F164" s="6">
        <v>0.00568518518518519</v>
      </c>
      <c r="G164" s="64" t="s">
        <v>31</v>
      </c>
      <c r="H164" s="65">
        <v>0.00130208333333334</v>
      </c>
    </row>
    <row r="165" spans="1:8" ht="12.75">
      <c r="A165" s="1">
        <v>20</v>
      </c>
      <c r="B165" s="2">
        <v>4</v>
      </c>
      <c r="C165" s="62" t="s">
        <v>117</v>
      </c>
      <c r="D165" s="4">
        <v>1997</v>
      </c>
      <c r="E165" s="63" t="s">
        <v>39</v>
      </c>
      <c r="F165" s="6">
        <v>0.00581828703703704</v>
      </c>
      <c r="G165" s="64" t="s">
        <v>31</v>
      </c>
      <c r="H165" s="65">
        <v>0.00143518518518519</v>
      </c>
    </row>
    <row r="166" spans="1:8" ht="12.75">
      <c r="A166" s="1">
        <v>21</v>
      </c>
      <c r="B166" s="2">
        <v>41</v>
      </c>
      <c r="C166" s="62" t="s">
        <v>118</v>
      </c>
      <c r="D166" s="4">
        <v>1998</v>
      </c>
      <c r="E166" s="63" t="s">
        <v>63</v>
      </c>
      <c r="F166" s="6">
        <v>0.00671643518518519</v>
      </c>
      <c r="G166" s="64" t="s">
        <v>31</v>
      </c>
      <c r="H166" s="65">
        <v>0.00233333333333334</v>
      </c>
    </row>
    <row r="167" spans="1:8" ht="12.75">
      <c r="A167" s="68" t="s">
        <v>119</v>
      </c>
      <c r="B167" s="2">
        <v>36</v>
      </c>
      <c r="C167" s="62" t="s">
        <v>120</v>
      </c>
      <c r="D167" s="4">
        <v>1997</v>
      </c>
      <c r="E167" s="63" t="s">
        <v>86</v>
      </c>
      <c r="G167" s="64"/>
      <c r="H167" s="65"/>
    </row>
    <row r="168" spans="3:8" ht="12.75" hidden="1">
      <c r="C168" s="62"/>
      <c r="E168" s="63"/>
      <c r="G168" s="64"/>
      <c r="H168" s="65"/>
    </row>
    <row r="169" spans="3:8" ht="12.75" hidden="1">
      <c r="C169" s="62"/>
      <c r="E169" s="63"/>
      <c r="G169" s="64"/>
      <c r="H169" s="65"/>
    </row>
    <row r="170" spans="3:8" ht="12.75" hidden="1">
      <c r="C170" s="62"/>
      <c r="E170" s="63"/>
      <c r="G170" s="64"/>
      <c r="H170" s="65"/>
    </row>
    <row r="171" spans="3:8" ht="12.75" hidden="1">
      <c r="C171" s="62"/>
      <c r="E171" s="63"/>
      <c r="G171" s="64"/>
      <c r="H171" s="65"/>
    </row>
    <row r="172" spans="3:8" ht="12.75" hidden="1">
      <c r="C172" s="62"/>
      <c r="E172" s="63"/>
      <c r="G172" s="64"/>
      <c r="H172" s="65"/>
    </row>
    <row r="173" spans="3:8" ht="12.75" hidden="1">
      <c r="C173" s="62"/>
      <c r="E173" s="63"/>
      <c r="G173" s="64"/>
      <c r="H173" s="65"/>
    </row>
    <row r="174" spans="3:8" ht="12.75" hidden="1">
      <c r="C174" s="62"/>
      <c r="E174" s="63"/>
      <c r="G174" s="64"/>
      <c r="H174" s="65"/>
    </row>
    <row r="175" spans="3:8" ht="12.75" hidden="1">
      <c r="C175" s="62"/>
      <c r="E175" s="63"/>
      <c r="G175" s="64"/>
      <c r="H175" s="65"/>
    </row>
    <row r="176" spans="3:8" ht="12.75">
      <c r="C176" s="62"/>
      <c r="E176" s="63"/>
      <c r="G176" s="64"/>
      <c r="H176" s="65"/>
    </row>
    <row r="177" spans="3:8" ht="12.75">
      <c r="C177" s="67" t="s">
        <v>121</v>
      </c>
      <c r="D177" s="59"/>
      <c r="E177" s="60"/>
      <c r="F177" s="61"/>
      <c r="G177" s="64"/>
      <c r="H177" s="65"/>
    </row>
    <row r="178" spans="1:9" ht="12.75">
      <c r="A178" s="1">
        <v>1</v>
      </c>
      <c r="B178" s="2">
        <v>8</v>
      </c>
      <c r="C178" s="62" t="s">
        <v>122</v>
      </c>
      <c r="D178" s="4">
        <v>1997</v>
      </c>
      <c r="E178" s="63" t="s">
        <v>39</v>
      </c>
      <c r="F178" s="6">
        <v>0.00372222222222222</v>
      </c>
      <c r="G178" s="64"/>
      <c r="H178" s="65" t="s">
        <v>28</v>
      </c>
      <c r="I178" s="9">
        <v>10</v>
      </c>
    </row>
    <row r="179" spans="1:9" ht="12.75">
      <c r="A179" s="1">
        <v>2</v>
      </c>
      <c r="B179" s="2">
        <v>124</v>
      </c>
      <c r="C179" s="62" t="s">
        <v>123</v>
      </c>
      <c r="D179" s="4">
        <v>1997</v>
      </c>
      <c r="E179" s="63" t="s">
        <v>50</v>
      </c>
      <c r="F179" s="6">
        <v>0.00405671296296296</v>
      </c>
      <c r="G179" s="64" t="s">
        <v>31</v>
      </c>
      <c r="H179" s="65">
        <v>0.00033449074074074</v>
      </c>
      <c r="I179" s="9">
        <v>9</v>
      </c>
    </row>
    <row r="180" spans="1:9" ht="12.75">
      <c r="A180" s="1">
        <v>3</v>
      </c>
      <c r="B180" s="2">
        <v>24</v>
      </c>
      <c r="C180" s="62" t="s">
        <v>124</v>
      </c>
      <c r="D180" s="4">
        <v>1997</v>
      </c>
      <c r="E180" s="63" t="s">
        <v>125</v>
      </c>
      <c r="F180" s="6">
        <v>0.00406828703703704</v>
      </c>
      <c r="G180" s="64" t="s">
        <v>31</v>
      </c>
      <c r="H180" s="65">
        <v>0.00034606481481482</v>
      </c>
      <c r="I180" s="9">
        <v>8</v>
      </c>
    </row>
    <row r="181" spans="1:9" ht="12.75">
      <c r="A181" s="1">
        <v>4</v>
      </c>
      <c r="B181" s="2">
        <v>46</v>
      </c>
      <c r="C181" s="62" t="s">
        <v>126</v>
      </c>
      <c r="D181" s="4">
        <v>1997</v>
      </c>
      <c r="E181" s="63" t="s">
        <v>127</v>
      </c>
      <c r="F181" s="6">
        <v>0.00417592592592593</v>
      </c>
      <c r="G181" s="64" t="s">
        <v>31</v>
      </c>
      <c r="H181" s="65">
        <v>0.00045370370370371</v>
      </c>
      <c r="I181" s="9">
        <v>7</v>
      </c>
    </row>
    <row r="182" spans="1:9" ht="12.75">
      <c r="A182" s="1">
        <v>5</v>
      </c>
      <c r="B182" s="2">
        <v>109</v>
      </c>
      <c r="C182" s="62" t="s">
        <v>128</v>
      </c>
      <c r="D182" s="4">
        <v>1997</v>
      </c>
      <c r="E182" s="63" t="s">
        <v>47</v>
      </c>
      <c r="F182" s="6">
        <v>0.00420138888888889</v>
      </c>
      <c r="G182" s="64" t="s">
        <v>31</v>
      </c>
      <c r="H182" s="65">
        <v>0.00047916666666667</v>
      </c>
      <c r="I182" s="9">
        <v>6</v>
      </c>
    </row>
    <row r="183" spans="1:9" ht="12.75">
      <c r="A183" s="1">
        <v>6</v>
      </c>
      <c r="B183" s="2">
        <v>80</v>
      </c>
      <c r="C183" s="62" t="s">
        <v>129</v>
      </c>
      <c r="D183" s="4">
        <v>1997</v>
      </c>
      <c r="E183" s="63" t="s">
        <v>130</v>
      </c>
      <c r="F183" s="6">
        <v>0.00421990740740741</v>
      </c>
      <c r="G183" s="64" t="s">
        <v>31</v>
      </c>
      <c r="H183" s="65">
        <v>0.00049768518518519</v>
      </c>
      <c r="I183" s="9">
        <v>5</v>
      </c>
    </row>
    <row r="184" spans="1:9" ht="12.75">
      <c r="A184" s="1">
        <v>7</v>
      </c>
      <c r="B184" s="2">
        <v>116</v>
      </c>
      <c r="C184" s="62" t="s">
        <v>131</v>
      </c>
      <c r="D184" s="4">
        <v>1998</v>
      </c>
      <c r="E184" s="63" t="s">
        <v>67</v>
      </c>
      <c r="F184" s="6">
        <v>0.00424189814814815</v>
      </c>
      <c r="G184" s="64" t="s">
        <v>31</v>
      </c>
      <c r="H184" s="65">
        <v>0.00051967592592593</v>
      </c>
      <c r="I184" s="9">
        <v>4</v>
      </c>
    </row>
    <row r="185" spans="1:9" ht="12.75">
      <c r="A185" s="1">
        <v>8</v>
      </c>
      <c r="B185" s="2">
        <v>145</v>
      </c>
      <c r="C185" s="62" t="s">
        <v>132</v>
      </c>
      <c r="D185" s="4">
        <v>1997</v>
      </c>
      <c r="E185" s="63" t="s">
        <v>133</v>
      </c>
      <c r="F185" s="6">
        <v>0.00426273148148148</v>
      </c>
      <c r="G185" s="64" t="s">
        <v>31</v>
      </c>
      <c r="H185" s="65">
        <v>0.00054050925925926</v>
      </c>
      <c r="I185" s="9">
        <v>3</v>
      </c>
    </row>
    <row r="186" spans="1:9" ht="12.75">
      <c r="A186" s="1">
        <v>9</v>
      </c>
      <c r="B186" s="2">
        <v>47</v>
      </c>
      <c r="C186" s="62" t="s">
        <v>134</v>
      </c>
      <c r="D186" s="4">
        <v>1998</v>
      </c>
      <c r="E186" s="63" t="s">
        <v>127</v>
      </c>
      <c r="F186" s="6">
        <v>0.0043599537037037</v>
      </c>
      <c r="G186" s="64" t="s">
        <v>31</v>
      </c>
      <c r="H186" s="65">
        <v>0.00063773148148148</v>
      </c>
      <c r="I186" s="9">
        <v>2</v>
      </c>
    </row>
    <row r="187" spans="1:9" ht="12.75">
      <c r="A187" s="1">
        <v>10</v>
      </c>
      <c r="B187" s="2">
        <v>115</v>
      </c>
      <c r="C187" s="62" t="s">
        <v>135</v>
      </c>
      <c r="D187" s="4">
        <v>1998</v>
      </c>
      <c r="E187" s="63" t="s">
        <v>67</v>
      </c>
      <c r="F187" s="6">
        <v>0.00436458333333333</v>
      </c>
      <c r="G187" s="64" t="s">
        <v>31</v>
      </c>
      <c r="H187" s="65">
        <v>0.00064236111111111</v>
      </c>
      <c r="I187" s="9">
        <v>1</v>
      </c>
    </row>
    <row r="188" spans="1:8" ht="12.75">
      <c r="A188" s="1">
        <v>11</v>
      </c>
      <c r="B188" s="2">
        <v>42</v>
      </c>
      <c r="C188" s="62" t="s">
        <v>136</v>
      </c>
      <c r="D188" s="4">
        <v>1998</v>
      </c>
      <c r="E188" s="63" t="s">
        <v>63</v>
      </c>
      <c r="F188" s="6">
        <v>0.00437268518518519</v>
      </c>
      <c r="G188" s="64" t="s">
        <v>31</v>
      </c>
      <c r="H188" s="65">
        <v>0.00065046296296297</v>
      </c>
    </row>
    <row r="189" spans="1:8" ht="12.75">
      <c r="A189" s="1">
        <v>12</v>
      </c>
      <c r="B189" s="2">
        <v>105</v>
      </c>
      <c r="C189" s="62" t="s">
        <v>137</v>
      </c>
      <c r="D189" s="4">
        <v>1998</v>
      </c>
      <c r="E189" s="63" t="s">
        <v>95</v>
      </c>
      <c r="F189" s="6">
        <v>0.00438425925925926</v>
      </c>
      <c r="G189" s="64" t="s">
        <v>31</v>
      </c>
      <c r="H189" s="65">
        <v>0.00066203703703704</v>
      </c>
    </row>
    <row r="190" spans="1:8" ht="12.75">
      <c r="A190" s="1">
        <v>13</v>
      </c>
      <c r="B190" s="2">
        <v>79</v>
      </c>
      <c r="C190" s="62" t="s">
        <v>138</v>
      </c>
      <c r="D190" s="4">
        <v>1997</v>
      </c>
      <c r="E190" s="63" t="s">
        <v>130</v>
      </c>
      <c r="F190" s="6">
        <v>0.00445023148148148</v>
      </c>
      <c r="G190" s="64" t="s">
        <v>31</v>
      </c>
      <c r="H190" s="65">
        <v>0.00072800925925926</v>
      </c>
    </row>
    <row r="191" spans="1:8" ht="12.75">
      <c r="A191" s="1">
        <v>14</v>
      </c>
      <c r="B191" s="2">
        <v>89</v>
      </c>
      <c r="C191" s="62" t="s">
        <v>139</v>
      </c>
      <c r="D191" s="4">
        <v>1997</v>
      </c>
      <c r="E191" s="63" t="s">
        <v>35</v>
      </c>
      <c r="F191" s="6">
        <v>0.00453935185185185</v>
      </c>
      <c r="G191" s="64" t="s">
        <v>31</v>
      </c>
      <c r="H191" s="65">
        <v>0.00081712962962963</v>
      </c>
    </row>
    <row r="192" spans="1:8" ht="12.75">
      <c r="A192" s="1">
        <v>15</v>
      </c>
      <c r="B192" s="2">
        <v>71</v>
      </c>
      <c r="C192" s="62" t="s">
        <v>140</v>
      </c>
      <c r="D192" s="4">
        <v>1997</v>
      </c>
      <c r="E192" s="63" t="s">
        <v>30</v>
      </c>
      <c r="F192" s="6">
        <v>0.00460763888888889</v>
      </c>
      <c r="G192" s="64" t="s">
        <v>31</v>
      </c>
      <c r="H192" s="65">
        <v>0.00088541666666667</v>
      </c>
    </row>
    <row r="193" spans="1:8" ht="12.75">
      <c r="A193" s="1">
        <v>16</v>
      </c>
      <c r="B193" s="2">
        <v>132</v>
      </c>
      <c r="C193" s="62" t="s">
        <v>141</v>
      </c>
      <c r="D193" s="4">
        <v>1998</v>
      </c>
      <c r="E193" s="63" t="s">
        <v>56</v>
      </c>
      <c r="F193" s="6">
        <v>0.004625</v>
      </c>
      <c r="G193" s="64" t="s">
        <v>31</v>
      </c>
      <c r="H193" s="65">
        <v>0.00090277777777778</v>
      </c>
    </row>
    <row r="194" spans="1:8" ht="12.75">
      <c r="A194" s="1">
        <v>17</v>
      </c>
      <c r="B194" s="2">
        <v>72</v>
      </c>
      <c r="C194" s="62" t="s">
        <v>142</v>
      </c>
      <c r="D194" s="4">
        <v>1998</v>
      </c>
      <c r="E194" s="63" t="s">
        <v>30</v>
      </c>
      <c r="F194" s="6">
        <v>0.00464236111111111</v>
      </c>
      <c r="G194" s="64" t="s">
        <v>31</v>
      </c>
      <c r="H194" s="65">
        <v>0.00092013888888889</v>
      </c>
    </row>
    <row r="195" spans="1:8" ht="12.75">
      <c r="A195" s="1">
        <v>18</v>
      </c>
      <c r="B195" s="2">
        <v>107</v>
      </c>
      <c r="C195" s="62" t="s">
        <v>143</v>
      </c>
      <c r="D195" s="4">
        <v>1998</v>
      </c>
      <c r="E195" s="63" t="s">
        <v>27</v>
      </c>
      <c r="F195" s="6">
        <v>0.00466666666666667</v>
      </c>
      <c r="G195" s="64" t="s">
        <v>31</v>
      </c>
      <c r="H195" s="65">
        <v>0.00094444444444445</v>
      </c>
    </row>
    <row r="196" spans="1:8" ht="12.75">
      <c r="A196" s="1">
        <v>19</v>
      </c>
      <c r="B196" s="2">
        <v>91</v>
      </c>
      <c r="C196" s="62" t="s">
        <v>144</v>
      </c>
      <c r="D196" s="4">
        <v>1998</v>
      </c>
      <c r="E196" s="63" t="s">
        <v>35</v>
      </c>
      <c r="F196" s="6">
        <v>0.0046712962962963</v>
      </c>
      <c r="G196" s="64" t="s">
        <v>31</v>
      </c>
      <c r="H196" s="65">
        <v>0.00094907407407408</v>
      </c>
    </row>
    <row r="197" spans="1:8" ht="12.75">
      <c r="A197" s="1">
        <v>20</v>
      </c>
      <c r="B197" s="2">
        <v>49</v>
      </c>
      <c r="C197" s="62" t="s">
        <v>145</v>
      </c>
      <c r="D197" s="4">
        <v>1998</v>
      </c>
      <c r="E197" s="63" t="s">
        <v>127</v>
      </c>
      <c r="F197" s="6">
        <v>0.00467824074074074</v>
      </c>
      <c r="G197" s="64" t="s">
        <v>31</v>
      </c>
      <c r="H197" s="65">
        <v>0.00095601851851852</v>
      </c>
    </row>
    <row r="198" spans="1:8" ht="12.75">
      <c r="A198" s="1">
        <v>21</v>
      </c>
      <c r="B198" s="2">
        <v>90</v>
      </c>
      <c r="C198" s="62" t="s">
        <v>146</v>
      </c>
      <c r="D198" s="4">
        <v>1998</v>
      </c>
      <c r="E198" s="63" t="s">
        <v>35</v>
      </c>
      <c r="F198" s="6">
        <v>0.0046875</v>
      </c>
      <c r="G198" s="64" t="s">
        <v>31</v>
      </c>
      <c r="H198" s="65">
        <v>0.00096527777777778</v>
      </c>
    </row>
    <row r="199" spans="1:8" ht="12.75">
      <c r="A199" s="1">
        <v>22</v>
      </c>
      <c r="B199" s="2">
        <v>48</v>
      </c>
      <c r="C199" s="62" t="s">
        <v>147</v>
      </c>
      <c r="D199" s="4">
        <v>1998</v>
      </c>
      <c r="E199" s="63" t="s">
        <v>127</v>
      </c>
      <c r="F199" s="6">
        <v>0.00469328703703704</v>
      </c>
      <c r="G199" s="64" t="s">
        <v>31</v>
      </c>
      <c r="H199" s="65">
        <v>0.00097106481481482</v>
      </c>
    </row>
    <row r="200" spans="1:8" ht="12.75">
      <c r="A200" s="1">
        <v>23</v>
      </c>
      <c r="B200" s="2">
        <v>25</v>
      </c>
      <c r="C200" s="62" t="s">
        <v>148</v>
      </c>
      <c r="D200" s="4">
        <v>1997</v>
      </c>
      <c r="E200" s="63" t="s">
        <v>125</v>
      </c>
      <c r="F200" s="6">
        <v>0.00479282407407407</v>
      </c>
      <c r="G200" s="64" t="s">
        <v>31</v>
      </c>
      <c r="H200" s="65">
        <v>0.00107060185185185</v>
      </c>
    </row>
    <row r="201" spans="1:8" ht="12.75">
      <c r="A201" s="1">
        <v>24</v>
      </c>
      <c r="B201" s="2">
        <v>156</v>
      </c>
      <c r="C201" s="62" t="s">
        <v>149</v>
      </c>
      <c r="D201" s="4">
        <v>1998</v>
      </c>
      <c r="E201" s="63" t="s">
        <v>33</v>
      </c>
      <c r="F201" s="6">
        <v>0.00495833333333333</v>
      </c>
      <c r="G201" s="64" t="s">
        <v>31</v>
      </c>
      <c r="H201" s="65">
        <v>0.00123611111111111</v>
      </c>
    </row>
    <row r="202" spans="1:8" ht="12.75">
      <c r="A202" s="1">
        <v>25</v>
      </c>
      <c r="B202" s="2">
        <v>86</v>
      </c>
      <c r="C202" s="62" t="s">
        <v>150</v>
      </c>
      <c r="D202" s="4">
        <v>1998</v>
      </c>
      <c r="E202" s="63" t="s">
        <v>151</v>
      </c>
      <c r="F202" s="6">
        <v>0.00507638888888889</v>
      </c>
      <c r="G202" s="64" t="s">
        <v>31</v>
      </c>
      <c r="H202" s="65">
        <v>0.00135416666666667</v>
      </c>
    </row>
    <row r="203" spans="1:8" ht="12.75">
      <c r="A203" s="1">
        <v>26</v>
      </c>
      <c r="B203" s="2">
        <v>17</v>
      </c>
      <c r="C203" s="62" t="s">
        <v>152</v>
      </c>
      <c r="D203" s="4">
        <v>1998</v>
      </c>
      <c r="E203" s="63" t="s">
        <v>60</v>
      </c>
      <c r="F203" s="6">
        <v>0.00512037037037037</v>
      </c>
      <c r="G203" s="64" t="s">
        <v>31</v>
      </c>
      <c r="H203" s="65">
        <v>0.00139814814814815</v>
      </c>
    </row>
    <row r="204" spans="1:8" ht="12.75">
      <c r="A204" s="1">
        <v>27</v>
      </c>
      <c r="B204" s="2">
        <v>87</v>
      </c>
      <c r="C204" s="62" t="s">
        <v>153</v>
      </c>
      <c r="D204" s="4">
        <v>1998</v>
      </c>
      <c r="E204" s="63" t="s">
        <v>151</v>
      </c>
      <c r="F204" s="6">
        <v>0.00569212962962963</v>
      </c>
      <c r="G204" s="64" t="s">
        <v>31</v>
      </c>
      <c r="H204" s="65">
        <v>0.00196990740740741</v>
      </c>
    </row>
    <row r="205" spans="3:8" ht="30" customHeight="1">
      <c r="C205" s="62"/>
      <c r="E205" s="63"/>
      <c r="G205" s="64"/>
      <c r="H205" s="65"/>
    </row>
    <row r="206" spans="3:8" ht="12.75" hidden="1">
      <c r="C206" s="62"/>
      <c r="E206" s="63"/>
      <c r="G206" s="64"/>
      <c r="H206" s="65"/>
    </row>
    <row r="207" spans="3:8" ht="12.75" hidden="1">
      <c r="C207" s="62"/>
      <c r="E207" s="63"/>
      <c r="G207" s="64"/>
      <c r="H207" s="65"/>
    </row>
    <row r="208" spans="3:8" ht="12.75" hidden="1">
      <c r="C208" s="62"/>
      <c r="E208" s="63"/>
      <c r="G208" s="64"/>
      <c r="H208" s="65"/>
    </row>
    <row r="209" spans="3:8" ht="12.75" hidden="1">
      <c r="C209" s="62"/>
      <c r="E209" s="63"/>
      <c r="G209" s="64"/>
      <c r="H209" s="65"/>
    </row>
    <row r="210" spans="3:8" ht="12.75" hidden="1">
      <c r="C210" s="62"/>
      <c r="E210" s="63"/>
      <c r="G210" s="64"/>
      <c r="H210" s="65"/>
    </row>
    <row r="211" spans="3:8" ht="12.75" hidden="1">
      <c r="C211" s="62"/>
      <c r="E211" s="63"/>
      <c r="G211" s="64"/>
      <c r="H211" s="65"/>
    </row>
    <row r="212" spans="3:8" ht="12.75" hidden="1">
      <c r="C212" s="62"/>
      <c r="E212" s="63"/>
      <c r="G212" s="64"/>
      <c r="H212" s="65"/>
    </row>
    <row r="213" spans="3:8" ht="12.75" hidden="1">
      <c r="C213" s="62"/>
      <c r="E213" s="63"/>
      <c r="G213" s="64"/>
      <c r="H213" s="65"/>
    </row>
    <row r="214" spans="3:8" ht="12.75" hidden="1">
      <c r="C214" s="62"/>
      <c r="E214" s="63"/>
      <c r="G214" s="64"/>
      <c r="H214" s="65"/>
    </row>
    <row r="215" spans="3:8" ht="12.75" hidden="1">
      <c r="C215" s="62"/>
      <c r="E215" s="63"/>
      <c r="G215" s="64"/>
      <c r="H215" s="65"/>
    </row>
    <row r="216" spans="3:8" ht="12.75" hidden="1">
      <c r="C216" s="62"/>
      <c r="E216" s="63"/>
      <c r="G216" s="64"/>
      <c r="H216" s="65"/>
    </row>
    <row r="217" spans="3:8" ht="12.75" hidden="1">
      <c r="C217" s="62"/>
      <c r="E217" s="63"/>
      <c r="G217" s="64"/>
      <c r="H217" s="65"/>
    </row>
    <row r="218" spans="3:8" ht="12.75" hidden="1">
      <c r="C218" s="62"/>
      <c r="E218" s="63"/>
      <c r="G218" s="64"/>
      <c r="H218" s="65"/>
    </row>
    <row r="219" spans="3:8" ht="12.75" hidden="1">
      <c r="C219" s="62"/>
      <c r="E219" s="63"/>
      <c r="G219" s="64"/>
      <c r="H219" s="65"/>
    </row>
    <row r="220" spans="3:8" ht="12.75" hidden="1">
      <c r="C220" s="62"/>
      <c r="E220" s="63"/>
      <c r="G220" s="64"/>
      <c r="H220" s="65"/>
    </row>
    <row r="221" spans="3:8" ht="12.75" hidden="1">
      <c r="C221" s="62"/>
      <c r="E221" s="63"/>
      <c r="G221" s="64"/>
      <c r="H221" s="65"/>
    </row>
    <row r="222" spans="3:8" ht="12.75" hidden="1">
      <c r="C222" s="62"/>
      <c r="E222" s="63"/>
      <c r="G222" s="64"/>
      <c r="H222" s="65"/>
    </row>
    <row r="223" spans="3:8" ht="12.75" hidden="1">
      <c r="C223" s="62"/>
      <c r="E223" s="63"/>
      <c r="G223" s="64"/>
      <c r="H223" s="65"/>
    </row>
    <row r="224" spans="3:8" ht="12.75" hidden="1">
      <c r="C224" s="62"/>
      <c r="E224" s="63"/>
      <c r="G224" s="64"/>
      <c r="H224" s="65"/>
    </row>
    <row r="225" spans="3:8" ht="12.75" hidden="1">
      <c r="C225" s="62"/>
      <c r="E225" s="63"/>
      <c r="G225" s="64"/>
      <c r="H225" s="65"/>
    </row>
    <row r="226" spans="3:8" ht="12.75" hidden="1">
      <c r="C226" s="62"/>
      <c r="E226" s="63"/>
      <c r="G226" s="64"/>
      <c r="H226" s="65"/>
    </row>
    <row r="227" spans="3:8" ht="12.75" hidden="1">
      <c r="C227" s="62"/>
      <c r="E227" s="63"/>
      <c r="G227" s="64"/>
      <c r="H227" s="65"/>
    </row>
    <row r="228" spans="3:8" ht="12.75" hidden="1">
      <c r="C228" s="62"/>
      <c r="E228" s="63"/>
      <c r="G228" s="64"/>
      <c r="H228" s="65"/>
    </row>
    <row r="229" spans="3:8" ht="12.75" hidden="1">
      <c r="C229" s="62"/>
      <c r="E229" s="63"/>
      <c r="G229" s="64"/>
      <c r="H229" s="65"/>
    </row>
    <row r="230" spans="3:8" ht="12.75" hidden="1">
      <c r="C230" s="62"/>
      <c r="E230" s="63"/>
      <c r="G230" s="64"/>
      <c r="H230" s="65"/>
    </row>
    <row r="231" spans="3:8" ht="12.75" hidden="1">
      <c r="C231" s="62"/>
      <c r="E231" s="63"/>
      <c r="G231" s="64"/>
      <c r="H231" s="65"/>
    </row>
    <row r="232" spans="3:8" ht="12.75" hidden="1">
      <c r="C232" s="62"/>
      <c r="E232" s="63"/>
      <c r="G232" s="64"/>
      <c r="H232" s="65"/>
    </row>
    <row r="233" spans="3:8" ht="12.75" hidden="1">
      <c r="C233" s="62"/>
      <c r="E233" s="63"/>
      <c r="G233" s="64"/>
      <c r="H233" s="65"/>
    </row>
    <row r="234" spans="3:8" ht="12.75" hidden="1">
      <c r="C234" s="62"/>
      <c r="E234" s="63"/>
      <c r="G234" s="64"/>
      <c r="H234" s="65"/>
    </row>
    <row r="235" spans="3:8" ht="12.75" hidden="1">
      <c r="C235" s="62"/>
      <c r="E235" s="63"/>
      <c r="G235" s="64"/>
      <c r="H235" s="65"/>
    </row>
    <row r="236" spans="3:8" ht="12.75" hidden="1">
      <c r="C236" s="62"/>
      <c r="E236" s="63"/>
      <c r="G236" s="64"/>
      <c r="H236" s="65"/>
    </row>
    <row r="237" spans="3:8" ht="12.75" hidden="1">
      <c r="C237" s="62"/>
      <c r="E237" s="63"/>
      <c r="G237" s="64"/>
      <c r="H237" s="65"/>
    </row>
    <row r="238" spans="3:8" ht="12.75" hidden="1">
      <c r="C238" s="62"/>
      <c r="E238" s="63"/>
      <c r="G238" s="64"/>
      <c r="H238" s="65"/>
    </row>
    <row r="239" spans="3:8" ht="12.75" hidden="1">
      <c r="C239" s="62"/>
      <c r="E239" s="63"/>
      <c r="G239" s="64"/>
      <c r="H239" s="65"/>
    </row>
    <row r="240" spans="3:8" ht="12.75" hidden="1">
      <c r="C240" s="62"/>
      <c r="E240" s="63"/>
      <c r="G240" s="64"/>
      <c r="H240" s="65"/>
    </row>
    <row r="241" spans="3:8" ht="12.75" hidden="1">
      <c r="C241" s="62"/>
      <c r="E241" s="63"/>
      <c r="G241" s="64"/>
      <c r="H241" s="65"/>
    </row>
    <row r="242" spans="3:8" ht="12.75" hidden="1">
      <c r="C242" s="62"/>
      <c r="E242" s="63"/>
      <c r="G242" s="64"/>
      <c r="H242" s="65"/>
    </row>
    <row r="243" spans="3:8" ht="12.75" hidden="1">
      <c r="C243" s="62"/>
      <c r="E243" s="63"/>
      <c r="G243" s="64"/>
      <c r="H243" s="65"/>
    </row>
    <row r="244" spans="3:8" ht="12.75" hidden="1">
      <c r="C244" s="62"/>
      <c r="E244" s="63"/>
      <c r="G244" s="64"/>
      <c r="H244" s="65"/>
    </row>
    <row r="245" spans="3:8" ht="12.75" hidden="1">
      <c r="C245" s="62"/>
      <c r="E245" s="63"/>
      <c r="G245" s="64"/>
      <c r="H245" s="65"/>
    </row>
    <row r="246" spans="3:8" ht="12.75" hidden="1">
      <c r="C246" s="62"/>
      <c r="E246" s="63"/>
      <c r="G246" s="64"/>
      <c r="H246" s="65"/>
    </row>
    <row r="247" spans="3:8" ht="12.75" hidden="1">
      <c r="C247" s="62"/>
      <c r="E247" s="63"/>
      <c r="G247" s="64"/>
      <c r="H247" s="65"/>
    </row>
    <row r="248" spans="3:8" ht="12.75" hidden="1">
      <c r="C248" s="62"/>
      <c r="E248" s="63"/>
      <c r="G248" s="64"/>
      <c r="H248" s="65"/>
    </row>
    <row r="249" spans="3:8" ht="12.75" hidden="1">
      <c r="C249" s="62"/>
      <c r="E249" s="63"/>
      <c r="G249" s="64"/>
      <c r="H249" s="65"/>
    </row>
    <row r="250" spans="3:8" ht="12.75" hidden="1">
      <c r="C250" s="62"/>
      <c r="E250" s="63"/>
      <c r="G250" s="64"/>
      <c r="H250" s="65"/>
    </row>
    <row r="251" spans="3:8" ht="12.75" hidden="1">
      <c r="C251" s="62"/>
      <c r="E251" s="63"/>
      <c r="G251" s="64"/>
      <c r="H251" s="65"/>
    </row>
    <row r="252" spans="3:8" ht="12.75" hidden="1">
      <c r="C252" s="62"/>
      <c r="E252" s="63"/>
      <c r="G252" s="64"/>
      <c r="H252" s="65"/>
    </row>
    <row r="253" spans="3:8" ht="12.75" hidden="1">
      <c r="C253" s="62"/>
      <c r="E253" s="63"/>
      <c r="G253" s="64"/>
      <c r="H253" s="65"/>
    </row>
    <row r="254" spans="3:8" ht="12.75" hidden="1">
      <c r="C254" s="62"/>
      <c r="E254" s="63"/>
      <c r="G254" s="64"/>
      <c r="H254" s="65"/>
    </row>
    <row r="255" spans="3:8" ht="12.75" hidden="1">
      <c r="C255" s="62"/>
      <c r="E255" s="63"/>
      <c r="G255" s="64"/>
      <c r="H255" s="65"/>
    </row>
    <row r="256" spans="3:8" ht="12.75" hidden="1">
      <c r="C256" s="62"/>
      <c r="E256" s="63"/>
      <c r="G256" s="64"/>
      <c r="H256" s="65"/>
    </row>
    <row r="257" ht="12.75">
      <c r="C257" s="66" t="s">
        <v>154</v>
      </c>
    </row>
    <row r="258" spans="1:9" ht="12.75">
      <c r="A258" s="1">
        <v>1</v>
      </c>
      <c r="B258" s="2">
        <v>110</v>
      </c>
      <c r="C258" s="62" t="s">
        <v>155</v>
      </c>
      <c r="D258" s="4">
        <v>1996</v>
      </c>
      <c r="E258" s="63" t="s">
        <v>47</v>
      </c>
      <c r="F258" s="6">
        <v>0.00746990740740741</v>
      </c>
      <c r="G258" s="64"/>
      <c r="H258" s="65" t="s">
        <v>28</v>
      </c>
      <c r="I258" s="9">
        <v>10</v>
      </c>
    </row>
    <row r="259" spans="1:9" ht="12.75">
      <c r="A259" s="1">
        <v>2</v>
      </c>
      <c r="B259" s="2">
        <v>19</v>
      </c>
      <c r="C259" s="62" t="s">
        <v>156</v>
      </c>
      <c r="D259" s="4">
        <v>1996</v>
      </c>
      <c r="E259" s="63" t="s">
        <v>157</v>
      </c>
      <c r="F259" s="6">
        <v>0.0076712962962963</v>
      </c>
      <c r="G259" s="64" t="s">
        <v>31</v>
      </c>
      <c r="H259" s="65">
        <v>0.00020138888888889</v>
      </c>
      <c r="I259" s="9">
        <v>9</v>
      </c>
    </row>
    <row r="260" spans="1:9" ht="12.75">
      <c r="A260" s="1">
        <v>3</v>
      </c>
      <c r="B260" s="2">
        <v>34</v>
      </c>
      <c r="C260" s="62" t="s">
        <v>158</v>
      </c>
      <c r="D260" s="4">
        <v>1996</v>
      </c>
      <c r="E260" s="63" t="s">
        <v>159</v>
      </c>
      <c r="F260" s="6">
        <v>0.00792013888888889</v>
      </c>
      <c r="G260" s="64" t="s">
        <v>31</v>
      </c>
      <c r="H260" s="65">
        <v>0.000450231481481479</v>
      </c>
      <c r="I260" s="9">
        <v>8</v>
      </c>
    </row>
    <row r="261" spans="1:9" ht="12.75">
      <c r="A261" s="1">
        <v>4</v>
      </c>
      <c r="B261" s="2">
        <v>104</v>
      </c>
      <c r="C261" s="62" t="s">
        <v>160</v>
      </c>
      <c r="D261" s="4">
        <v>1996</v>
      </c>
      <c r="E261" s="63" t="s">
        <v>95</v>
      </c>
      <c r="F261" s="6">
        <v>0.00797800925925926</v>
      </c>
      <c r="G261" s="64" t="s">
        <v>31</v>
      </c>
      <c r="H261" s="65">
        <v>0.000508101851851849</v>
      </c>
      <c r="I261" s="9">
        <v>7</v>
      </c>
    </row>
    <row r="262" spans="1:9" ht="12.75">
      <c r="A262" s="1">
        <v>5</v>
      </c>
      <c r="B262" s="2">
        <v>35</v>
      </c>
      <c r="C262" s="62" t="s">
        <v>161</v>
      </c>
      <c r="D262" s="4">
        <v>1995</v>
      </c>
      <c r="E262" s="63" t="s">
        <v>86</v>
      </c>
      <c r="F262" s="6">
        <v>0.00809259259259259</v>
      </c>
      <c r="G262" s="64" t="s">
        <v>31</v>
      </c>
      <c r="H262" s="65">
        <v>0.00062268518518518</v>
      </c>
      <c r="I262" s="9">
        <v>6</v>
      </c>
    </row>
    <row r="263" spans="1:9" ht="12.75">
      <c r="A263" s="1">
        <v>6</v>
      </c>
      <c r="B263" s="2">
        <v>74</v>
      </c>
      <c r="C263" s="62" t="s">
        <v>162</v>
      </c>
      <c r="D263" s="4">
        <v>1995</v>
      </c>
      <c r="E263" s="63" t="s">
        <v>30</v>
      </c>
      <c r="F263" s="6">
        <v>0.00811921296296296</v>
      </c>
      <c r="G263" s="64" t="s">
        <v>31</v>
      </c>
      <c r="H263" s="65">
        <v>0.00064930555555555</v>
      </c>
      <c r="I263" s="9">
        <v>5</v>
      </c>
    </row>
    <row r="264" spans="1:9" ht="12.75">
      <c r="A264" s="1">
        <v>7</v>
      </c>
      <c r="B264" s="2">
        <v>170</v>
      </c>
      <c r="C264" s="62" t="s">
        <v>163</v>
      </c>
      <c r="D264" s="4">
        <v>1995</v>
      </c>
      <c r="E264" s="63" t="s">
        <v>27</v>
      </c>
      <c r="F264" s="6">
        <v>0.00820833333333333</v>
      </c>
      <c r="G264" s="64" t="s">
        <v>31</v>
      </c>
      <c r="H264" s="65">
        <v>0.000738425925925919</v>
      </c>
      <c r="I264" s="9">
        <v>4</v>
      </c>
    </row>
    <row r="265" spans="1:9" ht="12.75">
      <c r="A265" s="1">
        <v>8</v>
      </c>
      <c r="B265" s="2">
        <v>75</v>
      </c>
      <c r="C265" s="62" t="s">
        <v>164</v>
      </c>
      <c r="D265" s="4">
        <v>1996</v>
      </c>
      <c r="E265" s="63" t="s">
        <v>30</v>
      </c>
      <c r="F265" s="6">
        <v>0.00848958333333333</v>
      </c>
      <c r="G265" s="64" t="s">
        <v>31</v>
      </c>
      <c r="H265" s="65">
        <v>0.00101967592592592</v>
      </c>
      <c r="I265" s="9">
        <v>3</v>
      </c>
    </row>
    <row r="266" spans="1:9" ht="12.75">
      <c r="A266" s="1">
        <v>9</v>
      </c>
      <c r="B266" s="2">
        <v>81</v>
      </c>
      <c r="C266" s="62" t="s">
        <v>165</v>
      </c>
      <c r="D266" s="4">
        <v>1996</v>
      </c>
      <c r="E266" s="63" t="s">
        <v>130</v>
      </c>
      <c r="F266" s="6">
        <v>0.00859259259259259</v>
      </c>
      <c r="G266" s="64" t="s">
        <v>31</v>
      </c>
      <c r="H266" s="65">
        <v>0.00112268518518518</v>
      </c>
      <c r="I266" s="9">
        <v>2</v>
      </c>
    </row>
    <row r="267" spans="1:9" ht="12.75">
      <c r="A267" s="1">
        <v>10</v>
      </c>
      <c r="B267" s="2">
        <v>73</v>
      </c>
      <c r="C267" s="62" t="s">
        <v>166</v>
      </c>
      <c r="D267" s="4">
        <v>1995</v>
      </c>
      <c r="E267" s="63" t="s">
        <v>30</v>
      </c>
      <c r="F267" s="6">
        <v>0.00862384259259259</v>
      </c>
      <c r="G267" s="64" t="s">
        <v>31</v>
      </c>
      <c r="H267" s="65">
        <v>0.00115393518518518</v>
      </c>
      <c r="I267" s="9">
        <v>1</v>
      </c>
    </row>
    <row r="268" spans="1:8" ht="12.75">
      <c r="A268" s="1">
        <v>11</v>
      </c>
      <c r="B268" s="2">
        <v>92</v>
      </c>
      <c r="C268" s="62" t="s">
        <v>167</v>
      </c>
      <c r="D268" s="4">
        <v>1996</v>
      </c>
      <c r="E268" s="63" t="s">
        <v>35</v>
      </c>
      <c r="F268" s="6">
        <v>0.0087962962962963</v>
      </c>
      <c r="G268" s="64" t="s">
        <v>31</v>
      </c>
      <c r="H268" s="65">
        <v>0.00132638888888889</v>
      </c>
    </row>
    <row r="269" spans="1:8" ht="12.75">
      <c r="A269" s="1">
        <v>12</v>
      </c>
      <c r="B269" s="2">
        <v>93</v>
      </c>
      <c r="C269" s="62" t="s">
        <v>168</v>
      </c>
      <c r="D269" s="4">
        <v>1995</v>
      </c>
      <c r="E269" s="63" t="s">
        <v>35</v>
      </c>
      <c r="F269" s="6">
        <v>0.00913425925925926</v>
      </c>
      <c r="G269" s="64" t="s">
        <v>31</v>
      </c>
      <c r="H269" s="65">
        <v>0.00166435185185185</v>
      </c>
    </row>
    <row r="270" spans="1:8" ht="12.75">
      <c r="A270" s="1">
        <v>13</v>
      </c>
      <c r="B270" s="2">
        <v>50</v>
      </c>
      <c r="C270" s="62" t="s">
        <v>169</v>
      </c>
      <c r="D270" s="4">
        <v>1995</v>
      </c>
      <c r="E270" s="63" t="s">
        <v>127</v>
      </c>
      <c r="F270" s="6">
        <v>0.00922106481481481</v>
      </c>
      <c r="G270" s="64" t="s">
        <v>31</v>
      </c>
      <c r="H270" s="65">
        <v>0.0017511574074074</v>
      </c>
    </row>
    <row r="271" spans="1:8" ht="12.75">
      <c r="A271" s="1">
        <v>14</v>
      </c>
      <c r="B271" s="2">
        <v>134</v>
      </c>
      <c r="C271" s="62" t="s">
        <v>170</v>
      </c>
      <c r="D271" s="4">
        <v>1995</v>
      </c>
      <c r="E271" s="63" t="s">
        <v>56</v>
      </c>
      <c r="F271" s="6">
        <v>0.009375</v>
      </c>
      <c r="G271" s="64" t="s">
        <v>31</v>
      </c>
      <c r="H271" s="65">
        <v>0.00190509259259259</v>
      </c>
    </row>
    <row r="272" spans="1:8" ht="12.75">
      <c r="A272" s="1">
        <v>15</v>
      </c>
      <c r="B272" s="2">
        <v>144</v>
      </c>
      <c r="C272" s="62" t="s">
        <v>171</v>
      </c>
      <c r="D272" s="4">
        <v>1995</v>
      </c>
      <c r="E272" s="63" t="s">
        <v>172</v>
      </c>
      <c r="F272" s="6">
        <v>0.00961111111111111</v>
      </c>
      <c r="G272" s="64" t="s">
        <v>31</v>
      </c>
      <c r="H272" s="65">
        <v>0.0021412037037037</v>
      </c>
    </row>
    <row r="273" spans="1:8" ht="12.75">
      <c r="A273" s="1">
        <v>16</v>
      </c>
      <c r="B273" s="2">
        <v>135</v>
      </c>
      <c r="C273" s="62" t="s">
        <v>173</v>
      </c>
      <c r="D273" s="4">
        <v>1995</v>
      </c>
      <c r="E273" s="63" t="s">
        <v>56</v>
      </c>
      <c r="F273" s="6">
        <v>0.0101215277777778</v>
      </c>
      <c r="G273" s="64" t="s">
        <v>31</v>
      </c>
      <c r="H273" s="65">
        <v>0.00265162037037039</v>
      </c>
    </row>
    <row r="274" spans="1:8" ht="12.75">
      <c r="A274" s="1" t="s">
        <v>119</v>
      </c>
      <c r="B274" s="2">
        <v>133</v>
      </c>
      <c r="C274" s="62" t="s">
        <v>174</v>
      </c>
      <c r="D274" s="4">
        <v>1995</v>
      </c>
      <c r="E274" s="63" t="s">
        <v>56</v>
      </c>
      <c r="G274" s="64"/>
      <c r="H274" s="65"/>
    </row>
    <row r="275" spans="3:8" ht="12.75" hidden="1">
      <c r="C275" s="62"/>
      <c r="E275" s="63"/>
      <c r="G275" s="64"/>
      <c r="H275" s="65"/>
    </row>
    <row r="276" spans="3:8" ht="12.75" hidden="1">
      <c r="C276" s="62"/>
      <c r="E276" s="63"/>
      <c r="G276" s="64"/>
      <c r="H276" s="65"/>
    </row>
    <row r="277" spans="3:8" ht="12.75" hidden="1">
      <c r="C277" s="62"/>
      <c r="E277" s="63"/>
      <c r="G277" s="64"/>
      <c r="H277" s="65"/>
    </row>
    <row r="278" spans="3:8" ht="12.75" hidden="1">
      <c r="C278" s="62"/>
      <c r="E278" s="63"/>
      <c r="G278" s="64"/>
      <c r="H278" s="65"/>
    </row>
    <row r="279" spans="3:8" ht="12.75" hidden="1">
      <c r="C279" s="62"/>
      <c r="E279" s="63"/>
      <c r="G279" s="64"/>
      <c r="H279" s="65"/>
    </row>
    <row r="280" spans="3:8" ht="12.75" hidden="1">
      <c r="C280" s="62"/>
      <c r="E280" s="63"/>
      <c r="G280" s="64"/>
      <c r="H280" s="65"/>
    </row>
    <row r="281" spans="3:8" ht="12.75" hidden="1">
      <c r="C281" s="62"/>
      <c r="E281" s="63"/>
      <c r="G281" s="64"/>
      <c r="H281" s="65"/>
    </row>
    <row r="282" spans="3:8" ht="12.75" hidden="1">
      <c r="C282" s="62"/>
      <c r="E282" s="63"/>
      <c r="G282" s="64"/>
      <c r="H282" s="65"/>
    </row>
    <row r="283" spans="3:8" ht="12.75" hidden="1">
      <c r="C283" s="62"/>
      <c r="E283" s="63"/>
      <c r="G283" s="64"/>
      <c r="H283" s="65"/>
    </row>
    <row r="284" spans="3:8" ht="12.75" hidden="1">
      <c r="C284" s="62"/>
      <c r="E284" s="63"/>
      <c r="G284" s="64"/>
      <c r="H284" s="65"/>
    </row>
    <row r="285" spans="3:8" ht="12.75" hidden="1">
      <c r="C285" s="62"/>
      <c r="E285" s="63"/>
      <c r="G285" s="64"/>
      <c r="H285" s="65"/>
    </row>
    <row r="286" spans="3:8" ht="12.75" hidden="1">
      <c r="C286" s="62"/>
      <c r="E286" s="63"/>
      <c r="G286" s="64"/>
      <c r="H286" s="65"/>
    </row>
    <row r="287" spans="3:8" ht="12.75" hidden="1">
      <c r="C287" s="62"/>
      <c r="E287" s="63"/>
      <c r="G287" s="64"/>
      <c r="H287" s="65"/>
    </row>
    <row r="288" spans="3:8" ht="12.75" hidden="1">
      <c r="C288" s="62"/>
      <c r="E288" s="63"/>
      <c r="G288" s="64"/>
      <c r="H288" s="65"/>
    </row>
    <row r="289" spans="3:8" ht="12.75" hidden="1">
      <c r="C289" s="62"/>
      <c r="E289" s="63"/>
      <c r="G289" s="64"/>
      <c r="H289" s="65"/>
    </row>
    <row r="290" spans="3:8" ht="15.75" customHeight="1" hidden="1">
      <c r="C290" s="62"/>
      <c r="E290" s="63"/>
      <c r="G290" s="64"/>
      <c r="H290" s="65"/>
    </row>
    <row r="291" spans="3:8" ht="12.75" hidden="1">
      <c r="C291" s="62"/>
      <c r="E291" s="63"/>
      <c r="G291" s="64"/>
      <c r="H291" s="65"/>
    </row>
    <row r="292" spans="3:8" ht="12.75" hidden="1">
      <c r="C292" s="62"/>
      <c r="E292" s="63"/>
      <c r="G292" s="64"/>
      <c r="H292" s="65"/>
    </row>
    <row r="293" spans="3:8" ht="12.75" hidden="1">
      <c r="C293" s="62"/>
      <c r="E293" s="63"/>
      <c r="G293" s="64"/>
      <c r="H293" s="65"/>
    </row>
    <row r="294" spans="3:8" ht="12.75" hidden="1">
      <c r="C294" s="62"/>
      <c r="E294" s="63"/>
      <c r="G294" s="64"/>
      <c r="H294" s="65"/>
    </row>
    <row r="295" spans="3:8" ht="12.75" hidden="1">
      <c r="C295" s="62"/>
      <c r="E295" s="63"/>
      <c r="G295" s="64"/>
      <c r="H295" s="65"/>
    </row>
    <row r="296" spans="3:8" ht="12.75" hidden="1">
      <c r="C296" s="62"/>
      <c r="E296" s="63"/>
      <c r="G296" s="64"/>
      <c r="H296" s="65"/>
    </row>
    <row r="297" spans="3:8" ht="12.75">
      <c r="C297" s="62"/>
      <c r="E297" s="63"/>
      <c r="G297" s="64"/>
      <c r="H297" s="65"/>
    </row>
    <row r="298" spans="3:6" ht="12.75">
      <c r="C298" s="67" t="s">
        <v>175</v>
      </c>
      <c r="D298" s="59"/>
      <c r="E298" s="60"/>
      <c r="F298" s="61"/>
    </row>
    <row r="299" spans="1:9" ht="12.75">
      <c r="A299" s="1">
        <v>1</v>
      </c>
      <c r="B299" s="2">
        <v>13</v>
      </c>
      <c r="C299" s="62" t="s">
        <v>176</v>
      </c>
      <c r="D299" s="4">
        <v>1995</v>
      </c>
      <c r="E299" s="63" t="s">
        <v>27</v>
      </c>
      <c r="F299" s="6">
        <v>0.0102453703703704</v>
      </c>
      <c r="G299" s="64"/>
      <c r="H299" s="65" t="s">
        <v>28</v>
      </c>
      <c r="I299" s="9">
        <v>10</v>
      </c>
    </row>
    <row r="300" spans="1:9" ht="12.75">
      <c r="A300" s="1">
        <v>2</v>
      </c>
      <c r="B300" s="2">
        <v>138</v>
      </c>
      <c r="C300" s="62" t="s">
        <v>177</v>
      </c>
      <c r="D300" s="4">
        <v>1996</v>
      </c>
      <c r="E300" s="63" t="s">
        <v>56</v>
      </c>
      <c r="F300" s="6">
        <v>0.0104293981481481</v>
      </c>
      <c r="G300" s="64" t="s">
        <v>31</v>
      </c>
      <c r="H300" s="65">
        <v>0.0001840277777777</v>
      </c>
      <c r="I300" s="9">
        <v>9</v>
      </c>
    </row>
    <row r="301" spans="1:9" ht="12.75">
      <c r="A301" s="1">
        <v>3</v>
      </c>
      <c r="B301" s="2">
        <v>158</v>
      </c>
      <c r="C301" s="62" t="s">
        <v>178</v>
      </c>
      <c r="D301" s="4">
        <v>1995</v>
      </c>
      <c r="E301" s="63" t="s">
        <v>33</v>
      </c>
      <c r="F301" s="6">
        <v>0.0106145833333333</v>
      </c>
      <c r="G301" s="64" t="s">
        <v>31</v>
      </c>
      <c r="H301" s="65">
        <v>0.000369212962962901</v>
      </c>
      <c r="I301" s="9">
        <v>8</v>
      </c>
    </row>
    <row r="302" spans="1:9" ht="12.75">
      <c r="A302" s="1">
        <v>4</v>
      </c>
      <c r="B302" s="2">
        <v>53</v>
      </c>
      <c r="C302" s="62" t="s">
        <v>179</v>
      </c>
      <c r="D302" s="4">
        <v>1995</v>
      </c>
      <c r="E302" s="63" t="s">
        <v>127</v>
      </c>
      <c r="F302" s="6">
        <v>0.0107199074074074</v>
      </c>
      <c r="G302" s="64" t="s">
        <v>31</v>
      </c>
      <c r="H302" s="65">
        <v>0.000474537037037001</v>
      </c>
      <c r="I302" s="9">
        <v>7</v>
      </c>
    </row>
    <row r="303" spans="1:9" ht="12.75">
      <c r="A303" s="1">
        <v>5</v>
      </c>
      <c r="B303" s="2">
        <v>174</v>
      </c>
      <c r="C303" s="62" t="s">
        <v>180</v>
      </c>
      <c r="D303" s="4">
        <v>1995</v>
      </c>
      <c r="E303" s="63" t="s">
        <v>84</v>
      </c>
      <c r="F303" s="6">
        <v>0.0107372685185185</v>
      </c>
      <c r="G303" s="64" t="s">
        <v>31</v>
      </c>
      <c r="H303" s="65">
        <v>0.000491898148148101</v>
      </c>
      <c r="I303" s="9">
        <v>6</v>
      </c>
    </row>
    <row r="304" spans="1:9" ht="12.75">
      <c r="A304" s="1">
        <v>6</v>
      </c>
      <c r="B304" s="2">
        <v>51</v>
      </c>
      <c r="C304" s="62" t="s">
        <v>181</v>
      </c>
      <c r="D304" s="4">
        <v>1995</v>
      </c>
      <c r="E304" s="63" t="s">
        <v>127</v>
      </c>
      <c r="F304" s="6">
        <v>0.0107766203703704</v>
      </c>
      <c r="G304" s="64" t="s">
        <v>31</v>
      </c>
      <c r="H304" s="65">
        <v>0.00053125</v>
      </c>
      <c r="I304" s="9">
        <v>5</v>
      </c>
    </row>
    <row r="305" spans="1:9" ht="12.75">
      <c r="A305" s="1">
        <v>7</v>
      </c>
      <c r="B305" s="2">
        <v>43</v>
      </c>
      <c r="C305" s="62" t="s">
        <v>182</v>
      </c>
      <c r="D305" s="4">
        <v>1995</v>
      </c>
      <c r="E305" s="63" t="s">
        <v>63</v>
      </c>
      <c r="F305" s="6">
        <v>0.0108263888888889</v>
      </c>
      <c r="G305" s="64" t="s">
        <v>31</v>
      </c>
      <c r="H305" s="65">
        <v>0.0005810185185185</v>
      </c>
      <c r="I305" s="9">
        <v>4</v>
      </c>
    </row>
    <row r="306" spans="1:9" ht="12.75">
      <c r="A306" s="1">
        <v>8</v>
      </c>
      <c r="B306" s="2">
        <v>32</v>
      </c>
      <c r="C306" s="62" t="s">
        <v>183</v>
      </c>
      <c r="D306" s="4">
        <v>1995</v>
      </c>
      <c r="E306" s="63" t="s">
        <v>159</v>
      </c>
      <c r="F306" s="6">
        <v>0.0108726851851852</v>
      </c>
      <c r="G306" s="64" t="s">
        <v>31</v>
      </c>
      <c r="H306" s="65">
        <v>0.000627314814814801</v>
      </c>
      <c r="I306" s="9">
        <v>3</v>
      </c>
    </row>
    <row r="307" spans="1:9" ht="12.75">
      <c r="A307" s="1">
        <v>9</v>
      </c>
      <c r="B307" s="2">
        <v>18</v>
      </c>
      <c r="C307" s="62" t="s">
        <v>184</v>
      </c>
      <c r="D307" s="4">
        <v>1996</v>
      </c>
      <c r="E307" s="63" t="s">
        <v>60</v>
      </c>
      <c r="F307" s="6">
        <v>0.0111273148148148</v>
      </c>
      <c r="G307" s="64" t="s">
        <v>31</v>
      </c>
      <c r="H307" s="65">
        <v>0.000881944444444401</v>
      </c>
      <c r="I307" s="9">
        <v>2</v>
      </c>
    </row>
    <row r="308" spans="1:9" ht="12.75">
      <c r="A308" s="1">
        <v>10</v>
      </c>
      <c r="B308" s="2">
        <v>83</v>
      </c>
      <c r="C308" s="62" t="s">
        <v>185</v>
      </c>
      <c r="D308" s="4">
        <v>1996</v>
      </c>
      <c r="E308" s="63" t="s">
        <v>186</v>
      </c>
      <c r="F308" s="6">
        <v>0.011181712962963</v>
      </c>
      <c r="G308" s="64" t="s">
        <v>31</v>
      </c>
      <c r="H308" s="65">
        <v>0.0009363425925926</v>
      </c>
      <c r="I308" s="9">
        <v>1</v>
      </c>
    </row>
    <row r="309" spans="1:8" ht="12.75">
      <c r="A309" s="1">
        <v>11</v>
      </c>
      <c r="B309" s="2">
        <v>9</v>
      </c>
      <c r="C309" s="62" t="s">
        <v>187</v>
      </c>
      <c r="D309" s="4">
        <v>1996</v>
      </c>
      <c r="E309" s="63" t="s">
        <v>39</v>
      </c>
      <c r="F309" s="6">
        <v>0.0115150462962963</v>
      </c>
      <c r="G309" s="64" t="s">
        <v>31</v>
      </c>
      <c r="H309" s="65">
        <v>0.0012696759259259</v>
      </c>
    </row>
    <row r="310" spans="1:8" ht="12.75">
      <c r="A310" s="1">
        <v>12</v>
      </c>
      <c r="B310" s="2">
        <v>55</v>
      </c>
      <c r="C310" s="62" t="s">
        <v>188</v>
      </c>
      <c r="D310" s="4">
        <v>1995</v>
      </c>
      <c r="E310" s="63" t="s">
        <v>189</v>
      </c>
      <c r="F310" s="6">
        <v>0.0115555555555556</v>
      </c>
      <c r="G310" s="64" t="s">
        <v>31</v>
      </c>
      <c r="H310" s="65">
        <v>0.0013101851851852</v>
      </c>
    </row>
    <row r="311" spans="1:8" ht="12.75">
      <c r="A311" s="1">
        <v>13</v>
      </c>
      <c r="B311" s="2">
        <v>161</v>
      </c>
      <c r="C311" s="62" t="s">
        <v>190</v>
      </c>
      <c r="D311" s="4">
        <v>1995</v>
      </c>
      <c r="E311" s="63" t="s">
        <v>191</v>
      </c>
      <c r="F311" s="6">
        <v>0.0116006944444444</v>
      </c>
      <c r="G311" s="64" t="s">
        <v>31</v>
      </c>
      <c r="H311" s="65">
        <v>0.001355324074074</v>
      </c>
    </row>
    <row r="312" spans="1:8" ht="12.75">
      <c r="A312" s="1">
        <v>14</v>
      </c>
      <c r="B312" s="2">
        <v>111</v>
      </c>
      <c r="C312" s="62" t="s">
        <v>192</v>
      </c>
      <c r="D312" s="4">
        <v>1996</v>
      </c>
      <c r="E312" s="63" t="s">
        <v>47</v>
      </c>
      <c r="F312" s="6">
        <v>0.0116134259259259</v>
      </c>
      <c r="G312" s="64" t="s">
        <v>31</v>
      </c>
      <c r="H312" s="65">
        <v>0.0013680555555555</v>
      </c>
    </row>
    <row r="313" spans="1:8" ht="12.75">
      <c r="A313" s="1">
        <v>15</v>
      </c>
      <c r="B313" s="2">
        <v>22</v>
      </c>
      <c r="C313" s="62" t="s">
        <v>193</v>
      </c>
      <c r="D313" s="4">
        <v>1996</v>
      </c>
      <c r="E313" s="63" t="s">
        <v>194</v>
      </c>
      <c r="F313" s="6">
        <v>0.0116979166666667</v>
      </c>
      <c r="G313" s="64" t="s">
        <v>31</v>
      </c>
      <c r="H313" s="65">
        <v>0.0014525462962963</v>
      </c>
    </row>
    <row r="314" spans="1:8" ht="12.75">
      <c r="A314" s="1">
        <v>16</v>
      </c>
      <c r="B314" s="2">
        <v>77</v>
      </c>
      <c r="C314" s="62" t="s">
        <v>195</v>
      </c>
      <c r="D314" s="4">
        <v>1995</v>
      </c>
      <c r="E314" s="63" t="s">
        <v>30</v>
      </c>
      <c r="F314" s="6">
        <v>0.0117291666666667</v>
      </c>
      <c r="G314" s="64" t="s">
        <v>31</v>
      </c>
      <c r="H314" s="65">
        <v>0.0014837962962963</v>
      </c>
    </row>
    <row r="315" spans="1:8" ht="12.75">
      <c r="A315" s="1">
        <v>17</v>
      </c>
      <c r="B315" s="2">
        <v>52</v>
      </c>
      <c r="C315" s="62" t="s">
        <v>196</v>
      </c>
      <c r="D315" s="4">
        <v>1995</v>
      </c>
      <c r="E315" s="63" t="s">
        <v>127</v>
      </c>
      <c r="F315" s="6">
        <v>0.0117916666666667</v>
      </c>
      <c r="G315" s="64" t="s">
        <v>31</v>
      </c>
      <c r="H315" s="65">
        <v>0.0015462962962963</v>
      </c>
    </row>
    <row r="316" spans="1:8" ht="12.75">
      <c r="A316" s="1">
        <v>18</v>
      </c>
      <c r="B316" s="2">
        <v>157</v>
      </c>
      <c r="C316" s="62" t="s">
        <v>197</v>
      </c>
      <c r="D316" s="4">
        <v>1995</v>
      </c>
      <c r="E316" s="63" t="s">
        <v>33</v>
      </c>
      <c r="F316" s="6">
        <v>0.0122303240740741</v>
      </c>
      <c r="G316" s="64" t="s">
        <v>31</v>
      </c>
      <c r="H316" s="65">
        <v>0.0019849537037037</v>
      </c>
    </row>
    <row r="317" spans="1:8" ht="12.75">
      <c r="A317" s="1">
        <v>19</v>
      </c>
      <c r="B317" s="2">
        <v>76</v>
      </c>
      <c r="C317" s="62" t="s">
        <v>198</v>
      </c>
      <c r="D317" s="4">
        <v>1995</v>
      </c>
      <c r="E317" s="63" t="s">
        <v>30</v>
      </c>
      <c r="F317" s="6">
        <v>0.0123252314814815</v>
      </c>
      <c r="G317" s="64" t="s">
        <v>31</v>
      </c>
      <c r="H317" s="65">
        <v>0.0020798611111111</v>
      </c>
    </row>
    <row r="318" spans="1:8" ht="12.75">
      <c r="A318" s="1">
        <v>20</v>
      </c>
      <c r="B318" s="2">
        <v>112</v>
      </c>
      <c r="C318" s="62" t="s">
        <v>199</v>
      </c>
      <c r="D318" s="4">
        <v>1995</v>
      </c>
      <c r="E318" s="63" t="s">
        <v>47</v>
      </c>
      <c r="F318" s="6">
        <v>0.0129594907407407</v>
      </c>
      <c r="G318" s="64" t="s">
        <v>31</v>
      </c>
      <c r="H318" s="65">
        <v>0.0027141203703703</v>
      </c>
    </row>
    <row r="319" spans="1:8" ht="12.75">
      <c r="A319" s="1">
        <v>21</v>
      </c>
      <c r="B319" s="2">
        <v>20</v>
      </c>
      <c r="C319" s="62" t="s">
        <v>200</v>
      </c>
      <c r="D319" s="4">
        <v>1996</v>
      </c>
      <c r="E319" s="63" t="s">
        <v>201</v>
      </c>
      <c r="F319" s="6">
        <v>0.0137175925925926</v>
      </c>
      <c r="G319" s="64" t="s">
        <v>31</v>
      </c>
      <c r="H319" s="65">
        <v>0.0034722222222222</v>
      </c>
    </row>
    <row r="320" spans="1:8" ht="12.75">
      <c r="A320" s="1">
        <v>22</v>
      </c>
      <c r="B320" s="2">
        <v>56</v>
      </c>
      <c r="C320" s="62" t="s">
        <v>202</v>
      </c>
      <c r="D320" s="4">
        <v>1996</v>
      </c>
      <c r="E320" s="63" t="s">
        <v>27</v>
      </c>
      <c r="F320" s="6">
        <v>0.0139756944444444</v>
      </c>
      <c r="G320" s="64" t="s">
        <v>31</v>
      </c>
      <c r="H320" s="65">
        <v>0.003730324074074</v>
      </c>
    </row>
    <row r="321" spans="1:8" ht="12.75">
      <c r="A321" s="1">
        <v>23</v>
      </c>
      <c r="B321" s="2">
        <v>125</v>
      </c>
      <c r="C321" s="62" t="s">
        <v>203</v>
      </c>
      <c r="D321" s="4">
        <v>1996</v>
      </c>
      <c r="E321" s="63" t="s">
        <v>27</v>
      </c>
      <c r="F321" s="6">
        <v>0.0139849537037037</v>
      </c>
      <c r="G321" s="64" t="s">
        <v>31</v>
      </c>
      <c r="H321" s="65">
        <v>0.0037395833333333</v>
      </c>
    </row>
    <row r="322" spans="1:8" ht="12.75">
      <c r="A322" s="1" t="s">
        <v>119</v>
      </c>
      <c r="B322" s="2">
        <v>33</v>
      </c>
      <c r="C322" s="62" t="s">
        <v>204</v>
      </c>
      <c r="D322" s="4">
        <v>1995</v>
      </c>
      <c r="E322" s="63" t="s">
        <v>159</v>
      </c>
      <c r="G322" s="64"/>
      <c r="H322" s="65"/>
    </row>
    <row r="323" spans="3:8" ht="12.75" hidden="1">
      <c r="C323" s="62"/>
      <c r="E323" s="63"/>
      <c r="G323" s="64"/>
      <c r="H323" s="65"/>
    </row>
    <row r="324" spans="3:8" ht="12.75" hidden="1">
      <c r="C324" s="62"/>
      <c r="E324" s="63"/>
      <c r="G324" s="64"/>
      <c r="H324" s="65"/>
    </row>
    <row r="325" spans="3:8" ht="12.75" hidden="1">
      <c r="C325" s="62"/>
      <c r="E325" s="63"/>
      <c r="G325" s="64"/>
      <c r="H325" s="65"/>
    </row>
    <row r="326" spans="3:8" ht="12.75" hidden="1">
      <c r="C326" s="62"/>
      <c r="E326" s="63"/>
      <c r="G326" s="64"/>
      <c r="H326" s="65"/>
    </row>
    <row r="327" spans="3:8" ht="12.75" hidden="1">
      <c r="C327" s="62"/>
      <c r="E327" s="63"/>
      <c r="G327" s="64"/>
      <c r="H327" s="65"/>
    </row>
    <row r="328" spans="3:8" ht="12.75" hidden="1">
      <c r="C328" s="62"/>
      <c r="E328" s="63"/>
      <c r="G328" s="64"/>
      <c r="H328" s="65"/>
    </row>
    <row r="329" spans="3:8" ht="12.75" hidden="1">
      <c r="C329" s="62"/>
      <c r="E329" s="63"/>
      <c r="G329" s="64"/>
      <c r="H329" s="65"/>
    </row>
    <row r="330" spans="3:8" ht="12.75" hidden="1">
      <c r="C330" s="62"/>
      <c r="E330" s="63"/>
      <c r="G330" s="64"/>
      <c r="H330" s="65"/>
    </row>
    <row r="331" spans="3:8" ht="12.75" hidden="1">
      <c r="C331" s="62"/>
      <c r="E331" s="63"/>
      <c r="G331" s="64"/>
      <c r="H331" s="65"/>
    </row>
    <row r="332" spans="3:8" ht="12.75" hidden="1">
      <c r="C332" s="62"/>
      <c r="E332" s="63"/>
      <c r="G332" s="64"/>
      <c r="H332" s="65"/>
    </row>
    <row r="333" spans="3:8" ht="12.75" hidden="1">
      <c r="C333" s="62"/>
      <c r="E333" s="63"/>
      <c r="G333" s="64"/>
      <c r="H333" s="65"/>
    </row>
    <row r="334" spans="3:8" ht="12.75" hidden="1">
      <c r="C334" s="62"/>
      <c r="E334" s="63"/>
      <c r="G334" s="64"/>
      <c r="H334" s="65"/>
    </row>
    <row r="335" spans="3:8" ht="12.75" hidden="1">
      <c r="C335" s="62"/>
      <c r="E335" s="63"/>
      <c r="G335" s="64"/>
      <c r="H335" s="65"/>
    </row>
    <row r="336" spans="3:8" ht="12.75" hidden="1">
      <c r="C336" s="62"/>
      <c r="E336" s="63"/>
      <c r="G336" s="64"/>
      <c r="H336" s="65"/>
    </row>
    <row r="337" spans="3:8" ht="12.75" hidden="1">
      <c r="C337" s="62"/>
      <c r="E337" s="63"/>
      <c r="G337" s="64"/>
      <c r="H337" s="65"/>
    </row>
    <row r="338" spans="3:8" ht="12.75" hidden="1">
      <c r="C338" s="62"/>
      <c r="E338" s="63"/>
      <c r="G338" s="64"/>
      <c r="H338" s="65"/>
    </row>
    <row r="339" spans="3:8" ht="12.75" hidden="1">
      <c r="C339" s="62"/>
      <c r="E339" s="63"/>
      <c r="G339" s="64"/>
      <c r="H339" s="65"/>
    </row>
    <row r="340" spans="3:8" ht="12.75" hidden="1">
      <c r="C340" s="62"/>
      <c r="E340" s="63"/>
      <c r="G340" s="64"/>
      <c r="H340" s="65"/>
    </row>
    <row r="341" spans="3:8" ht="12.75" hidden="1">
      <c r="C341" s="62"/>
      <c r="E341" s="63"/>
      <c r="G341" s="64"/>
      <c r="H341" s="65"/>
    </row>
    <row r="342" spans="3:8" ht="12.75" hidden="1">
      <c r="C342" s="62"/>
      <c r="E342" s="63"/>
      <c r="G342" s="64"/>
      <c r="H342" s="65"/>
    </row>
    <row r="343" spans="3:8" ht="12.75" hidden="1">
      <c r="C343" s="62"/>
      <c r="E343" s="63"/>
      <c r="G343" s="64"/>
      <c r="H343" s="65"/>
    </row>
    <row r="344" spans="3:8" ht="12.75" hidden="1">
      <c r="C344" s="62"/>
      <c r="E344" s="63"/>
      <c r="G344" s="64"/>
      <c r="H344" s="65"/>
    </row>
    <row r="345" spans="3:8" ht="12.75" hidden="1">
      <c r="C345" s="62"/>
      <c r="E345" s="63"/>
      <c r="G345" s="64"/>
      <c r="H345" s="65"/>
    </row>
    <row r="346" spans="3:8" ht="12.75" hidden="1">
      <c r="C346" s="62"/>
      <c r="E346" s="63"/>
      <c r="G346" s="64"/>
      <c r="H346" s="65"/>
    </row>
    <row r="347" spans="3:8" ht="12.75" hidden="1">
      <c r="C347" s="62"/>
      <c r="E347" s="63"/>
      <c r="G347" s="64"/>
      <c r="H347" s="65"/>
    </row>
    <row r="348" spans="3:8" ht="12.75" hidden="1">
      <c r="C348" s="62"/>
      <c r="E348" s="63"/>
      <c r="G348" s="64"/>
      <c r="H348" s="65"/>
    </row>
    <row r="349" spans="3:8" ht="12.75" hidden="1">
      <c r="C349" s="62"/>
      <c r="E349" s="63"/>
      <c r="G349" s="64"/>
      <c r="H349" s="65"/>
    </row>
    <row r="350" spans="3:8" ht="12.75" hidden="1">
      <c r="C350" s="62"/>
      <c r="E350" s="63"/>
      <c r="G350" s="64"/>
      <c r="H350" s="65"/>
    </row>
    <row r="351" spans="3:8" ht="12.75" hidden="1">
      <c r="C351" s="62"/>
      <c r="E351" s="63"/>
      <c r="G351" s="64"/>
      <c r="H351" s="65"/>
    </row>
    <row r="352" spans="3:8" ht="12.75" hidden="1">
      <c r="C352" s="62"/>
      <c r="E352" s="63"/>
      <c r="G352" s="64"/>
      <c r="H352" s="65"/>
    </row>
    <row r="353" spans="3:8" ht="12.75">
      <c r="C353" s="62" t="s">
        <v>205</v>
      </c>
      <c r="E353" s="63"/>
      <c r="G353" s="64"/>
      <c r="H353" s="65"/>
    </row>
    <row r="354" spans="3:6" ht="12.75">
      <c r="C354" s="67" t="s">
        <v>206</v>
      </c>
      <c r="D354" s="59"/>
      <c r="E354" s="60"/>
      <c r="F354" s="61"/>
    </row>
    <row r="355" spans="1:9" ht="12.75">
      <c r="A355" s="1">
        <v>1</v>
      </c>
      <c r="B355" s="2">
        <v>113</v>
      </c>
      <c r="C355" s="62" t="s">
        <v>207</v>
      </c>
      <c r="D355" s="4">
        <v>1994</v>
      </c>
      <c r="E355" s="63" t="s">
        <v>47</v>
      </c>
      <c r="F355" s="6">
        <v>0.00747800925925926</v>
      </c>
      <c r="G355" s="64"/>
      <c r="H355" s="65" t="s">
        <v>28</v>
      </c>
      <c r="I355" s="9">
        <v>10</v>
      </c>
    </row>
    <row r="356" spans="1:9" ht="12.75">
      <c r="A356" s="1">
        <v>2</v>
      </c>
      <c r="B356" s="2">
        <v>164</v>
      </c>
      <c r="C356" s="62" t="s">
        <v>208</v>
      </c>
      <c r="D356" s="4">
        <v>1993</v>
      </c>
      <c r="E356" s="63" t="s">
        <v>191</v>
      </c>
      <c r="F356" s="6">
        <v>0.00763310185185185</v>
      </c>
      <c r="G356" s="64" t="s">
        <v>31</v>
      </c>
      <c r="H356" s="65">
        <v>0.00015509259259259</v>
      </c>
      <c r="I356" s="9">
        <v>9</v>
      </c>
    </row>
    <row r="357" spans="1:9" ht="12.75">
      <c r="A357" s="1">
        <v>3</v>
      </c>
      <c r="B357" s="2">
        <v>27</v>
      </c>
      <c r="C357" s="62" t="s">
        <v>209</v>
      </c>
      <c r="D357" s="4">
        <v>1994</v>
      </c>
      <c r="E357" s="63" t="s">
        <v>125</v>
      </c>
      <c r="F357" s="6">
        <v>0.00799768518518519</v>
      </c>
      <c r="G357" s="64" t="s">
        <v>31</v>
      </c>
      <c r="H357" s="65">
        <v>0.00051967592592593</v>
      </c>
      <c r="I357" s="9">
        <v>8</v>
      </c>
    </row>
    <row r="358" spans="1:9" ht="12.75">
      <c r="A358" s="1">
        <v>4</v>
      </c>
      <c r="B358" s="2">
        <v>31</v>
      </c>
      <c r="C358" s="62" t="s">
        <v>210</v>
      </c>
      <c r="D358" s="4">
        <v>1993</v>
      </c>
      <c r="E358" s="63" t="s">
        <v>159</v>
      </c>
      <c r="F358" s="6">
        <v>0.00805787037037037</v>
      </c>
      <c r="G358" s="64" t="s">
        <v>31</v>
      </c>
      <c r="H358" s="65">
        <v>0.00057986111111111</v>
      </c>
      <c r="I358" s="9">
        <v>7</v>
      </c>
    </row>
    <row r="359" spans="1:9" ht="12.75">
      <c r="A359" s="1">
        <v>5</v>
      </c>
      <c r="B359" s="2">
        <v>163</v>
      </c>
      <c r="C359" s="62" t="s">
        <v>211</v>
      </c>
      <c r="D359" s="4">
        <v>1994</v>
      </c>
      <c r="E359" s="63" t="s">
        <v>191</v>
      </c>
      <c r="F359" s="6">
        <v>0.00808333333333333</v>
      </c>
      <c r="G359" s="64" t="s">
        <v>31</v>
      </c>
      <c r="H359" s="65">
        <v>0.00060532407407407</v>
      </c>
      <c r="I359" s="9">
        <v>6</v>
      </c>
    </row>
    <row r="360" spans="1:9" ht="12.75">
      <c r="A360" s="1">
        <v>6</v>
      </c>
      <c r="B360" s="2">
        <v>169</v>
      </c>
      <c r="C360" s="62" t="s">
        <v>212</v>
      </c>
      <c r="D360" s="4">
        <v>1993</v>
      </c>
      <c r="E360" s="63" t="s">
        <v>27</v>
      </c>
      <c r="F360" s="6">
        <v>0.00823148148148148</v>
      </c>
      <c r="G360" s="64" t="s">
        <v>31</v>
      </c>
      <c r="H360" s="65">
        <v>0.00075347222222222</v>
      </c>
      <c r="I360" s="9">
        <v>5</v>
      </c>
    </row>
    <row r="361" spans="1:9" ht="12.75">
      <c r="A361" s="1">
        <v>7</v>
      </c>
      <c r="B361" s="2">
        <v>94</v>
      </c>
      <c r="C361" s="62" t="s">
        <v>213</v>
      </c>
      <c r="D361" s="4">
        <v>1994</v>
      </c>
      <c r="E361" s="63" t="s">
        <v>35</v>
      </c>
      <c r="F361" s="6">
        <v>0.0083275462962963</v>
      </c>
      <c r="G361" s="64" t="s">
        <v>31</v>
      </c>
      <c r="H361" s="65">
        <v>0.00084953703703704</v>
      </c>
      <c r="I361" s="9">
        <v>4</v>
      </c>
    </row>
    <row r="362" spans="1:9" ht="12.75">
      <c r="A362" s="1">
        <v>8</v>
      </c>
      <c r="B362" s="2">
        <v>120</v>
      </c>
      <c r="C362" s="62" t="s">
        <v>214</v>
      </c>
      <c r="D362" s="4">
        <v>1993</v>
      </c>
      <c r="E362" s="63" t="s">
        <v>215</v>
      </c>
      <c r="F362" s="6">
        <v>0.00862615740740741</v>
      </c>
      <c r="G362" s="64" t="s">
        <v>31</v>
      </c>
      <c r="H362" s="65">
        <v>0.00114814814814815</v>
      </c>
      <c r="I362" s="9">
        <v>3</v>
      </c>
    </row>
    <row r="363" spans="1:9" ht="12.75">
      <c r="A363" s="1">
        <v>9</v>
      </c>
      <c r="B363" s="2">
        <v>159</v>
      </c>
      <c r="C363" s="62" t="s">
        <v>216</v>
      </c>
      <c r="D363" s="4">
        <v>1994</v>
      </c>
      <c r="E363" s="63" t="s">
        <v>33</v>
      </c>
      <c r="F363" s="6">
        <v>0.00899074074074074</v>
      </c>
      <c r="G363" s="64" t="s">
        <v>31</v>
      </c>
      <c r="H363" s="65">
        <v>0.00151273148148148</v>
      </c>
      <c r="I363" s="9">
        <v>2</v>
      </c>
    </row>
    <row r="364" spans="1:9" ht="12.75">
      <c r="A364" s="1">
        <v>10</v>
      </c>
      <c r="B364" s="2">
        <v>136</v>
      </c>
      <c r="C364" s="62" t="s">
        <v>217</v>
      </c>
      <c r="D364" s="4">
        <v>1993</v>
      </c>
      <c r="E364" s="63" t="s">
        <v>56</v>
      </c>
      <c r="F364" s="6">
        <v>0.00917013888888889</v>
      </c>
      <c r="G364" s="64" t="s">
        <v>31</v>
      </c>
      <c r="H364" s="65">
        <v>0.00169212962962963</v>
      </c>
      <c r="I364" s="9">
        <v>1</v>
      </c>
    </row>
    <row r="365" spans="3:8" ht="12.75">
      <c r="C365" s="62"/>
      <c r="E365" s="63"/>
      <c r="G365" s="64"/>
      <c r="H365" s="65"/>
    </row>
    <row r="366" spans="3:8" ht="12.75" hidden="1">
      <c r="C366" s="62"/>
      <c r="E366" s="63"/>
      <c r="G366" s="64"/>
      <c r="H366" s="65"/>
    </row>
    <row r="367" spans="3:8" ht="12.75" hidden="1">
      <c r="C367" s="62"/>
      <c r="E367" s="63"/>
      <c r="G367" s="64"/>
      <c r="H367" s="65"/>
    </row>
    <row r="368" spans="3:8" ht="12.75" hidden="1">
      <c r="C368" s="62"/>
      <c r="E368" s="63"/>
      <c r="G368" s="64"/>
      <c r="H368" s="65"/>
    </row>
    <row r="369" spans="3:8" ht="12.75" hidden="1">
      <c r="C369" s="62"/>
      <c r="E369" s="63"/>
      <c r="G369" s="64"/>
      <c r="H369" s="65"/>
    </row>
    <row r="370" spans="3:8" ht="12.75" hidden="1">
      <c r="C370" s="62"/>
      <c r="E370" s="63"/>
      <c r="G370" s="64"/>
      <c r="H370" s="65"/>
    </row>
    <row r="371" spans="3:8" ht="12.75" hidden="1">
      <c r="C371" s="62"/>
      <c r="E371" s="63"/>
      <c r="G371" s="64"/>
      <c r="H371" s="65"/>
    </row>
    <row r="372" spans="3:8" ht="12.75" hidden="1">
      <c r="C372" s="62"/>
      <c r="E372" s="63"/>
      <c r="G372" s="64"/>
      <c r="H372" s="65"/>
    </row>
    <row r="373" spans="3:8" ht="12.75" hidden="1">
      <c r="C373" s="62"/>
      <c r="E373" s="63"/>
      <c r="G373" s="64"/>
      <c r="H373" s="65"/>
    </row>
    <row r="374" spans="3:8" ht="12.75" hidden="1">
      <c r="C374" s="62"/>
      <c r="E374" s="63"/>
      <c r="G374" s="64"/>
      <c r="H374" s="65"/>
    </row>
    <row r="375" spans="3:8" ht="12.75" hidden="1">
      <c r="C375" s="62"/>
      <c r="E375" s="63"/>
      <c r="G375" s="64"/>
      <c r="H375" s="65"/>
    </row>
    <row r="376" spans="3:8" ht="12.75" hidden="1">
      <c r="C376" s="62"/>
      <c r="E376" s="63"/>
      <c r="G376" s="64"/>
      <c r="H376" s="65"/>
    </row>
    <row r="377" spans="3:8" ht="12.75" hidden="1">
      <c r="C377" s="62"/>
      <c r="E377" s="63"/>
      <c r="G377" s="64"/>
      <c r="H377" s="65"/>
    </row>
    <row r="378" spans="3:8" ht="12.75" hidden="1">
      <c r="C378" s="62"/>
      <c r="E378" s="63"/>
      <c r="G378" s="64"/>
      <c r="H378" s="65"/>
    </row>
    <row r="379" spans="3:8" ht="12.75" hidden="1">
      <c r="C379" s="62"/>
      <c r="E379" s="63"/>
      <c r="G379" s="64"/>
      <c r="H379" s="65"/>
    </row>
    <row r="380" spans="3:8" ht="12.75" hidden="1">
      <c r="C380" s="62"/>
      <c r="E380" s="63"/>
      <c r="G380" s="64"/>
      <c r="H380" s="65"/>
    </row>
    <row r="381" spans="3:8" ht="12.75" hidden="1">
      <c r="C381" s="62"/>
      <c r="E381" s="63"/>
      <c r="G381" s="64"/>
      <c r="H381" s="65"/>
    </row>
    <row r="382" spans="3:8" ht="12.75">
      <c r="C382" s="62"/>
      <c r="E382" s="63"/>
      <c r="G382" s="64"/>
      <c r="H382" s="65"/>
    </row>
    <row r="383" spans="3:6" ht="12.75">
      <c r="C383" s="67" t="s">
        <v>218</v>
      </c>
      <c r="D383" s="59"/>
      <c r="E383" s="60"/>
      <c r="F383" s="61"/>
    </row>
    <row r="384" spans="1:9" ht="12.75">
      <c r="A384" s="1">
        <v>1</v>
      </c>
      <c r="B384" s="2">
        <v>84</v>
      </c>
      <c r="C384" s="62" t="s">
        <v>219</v>
      </c>
      <c r="D384" s="4">
        <v>1993</v>
      </c>
      <c r="E384" s="69" t="s">
        <v>220</v>
      </c>
      <c r="F384" s="6">
        <v>0.00962152777777778</v>
      </c>
      <c r="G384" s="64"/>
      <c r="H384" s="65" t="s">
        <v>28</v>
      </c>
      <c r="I384" s="9">
        <v>10</v>
      </c>
    </row>
    <row r="385" spans="1:9" ht="12.75">
      <c r="A385" s="1">
        <v>2</v>
      </c>
      <c r="B385" s="2">
        <v>23</v>
      </c>
      <c r="C385" s="62" t="s">
        <v>221</v>
      </c>
      <c r="D385" s="4">
        <v>1993</v>
      </c>
      <c r="E385" s="63" t="s">
        <v>194</v>
      </c>
      <c r="F385" s="6">
        <v>0.00967824074074074</v>
      </c>
      <c r="G385" s="64" t="s">
        <v>31</v>
      </c>
      <c r="H385" s="65">
        <v>5.67129629629615E-05</v>
      </c>
      <c r="I385" s="9">
        <v>9</v>
      </c>
    </row>
    <row r="386" spans="1:9" ht="12.75">
      <c r="A386" s="1">
        <v>3</v>
      </c>
      <c r="B386" s="2">
        <v>82</v>
      </c>
      <c r="C386" s="62" t="s">
        <v>222</v>
      </c>
      <c r="D386" s="4">
        <v>1994</v>
      </c>
      <c r="E386" s="63" t="s">
        <v>130</v>
      </c>
      <c r="F386" s="6">
        <v>0.00969328703703704</v>
      </c>
      <c r="G386" s="64" t="s">
        <v>31</v>
      </c>
      <c r="H386" s="65">
        <v>7.1759259259261E-05</v>
      </c>
      <c r="I386" s="9">
        <v>8</v>
      </c>
    </row>
    <row r="387" spans="1:9" ht="12.75">
      <c r="A387" s="1">
        <v>4</v>
      </c>
      <c r="B387" s="2">
        <v>162</v>
      </c>
      <c r="C387" s="62" t="s">
        <v>223</v>
      </c>
      <c r="D387" s="4">
        <v>1993</v>
      </c>
      <c r="E387" s="63" t="s">
        <v>191</v>
      </c>
      <c r="F387" s="6">
        <v>0.00978819444444444</v>
      </c>
      <c r="G387" s="64" t="s">
        <v>31</v>
      </c>
      <c r="H387" s="65">
        <v>0.00016666666666666</v>
      </c>
      <c r="I387" s="9">
        <v>7</v>
      </c>
    </row>
    <row r="388" spans="1:9" ht="12.75">
      <c r="A388" s="1">
        <v>5</v>
      </c>
      <c r="B388" s="2">
        <v>29</v>
      </c>
      <c r="C388" s="62" t="s">
        <v>224</v>
      </c>
      <c r="D388" s="4">
        <v>1994</v>
      </c>
      <c r="E388" s="63" t="s">
        <v>159</v>
      </c>
      <c r="F388" s="6">
        <v>0.00979282407407407</v>
      </c>
      <c r="G388" s="64" t="s">
        <v>31</v>
      </c>
      <c r="H388" s="65">
        <v>0.000171296296296291</v>
      </c>
      <c r="I388" s="9">
        <v>6</v>
      </c>
    </row>
    <row r="389" spans="1:9" ht="12.75">
      <c r="A389" s="1">
        <v>6</v>
      </c>
      <c r="B389" s="2">
        <v>143</v>
      </c>
      <c r="C389" s="62" t="s">
        <v>225</v>
      </c>
      <c r="D389" s="4">
        <v>1993</v>
      </c>
      <c r="E389" s="63" t="s">
        <v>226</v>
      </c>
      <c r="F389" s="6">
        <v>0.0100694444444444</v>
      </c>
      <c r="G389" s="64" t="s">
        <v>31</v>
      </c>
      <c r="H389" s="65">
        <v>0.000447916666666621</v>
      </c>
      <c r="I389" s="9">
        <v>5</v>
      </c>
    </row>
    <row r="390" spans="1:9" ht="12.75">
      <c r="A390" s="1">
        <v>7</v>
      </c>
      <c r="B390" s="2">
        <v>95</v>
      </c>
      <c r="C390" s="62" t="s">
        <v>227</v>
      </c>
      <c r="D390" s="4">
        <v>1994</v>
      </c>
      <c r="E390" s="63" t="s">
        <v>35</v>
      </c>
      <c r="F390" s="6">
        <v>0.0101215277777778</v>
      </c>
      <c r="G390" s="64" t="s">
        <v>31</v>
      </c>
      <c r="H390" s="65">
        <v>0.000500000000000021</v>
      </c>
      <c r="I390" s="9">
        <v>4</v>
      </c>
    </row>
    <row r="391" spans="1:9" ht="12.75">
      <c r="A391" s="1">
        <v>8</v>
      </c>
      <c r="B391" s="2">
        <v>26</v>
      </c>
      <c r="C391" s="62" t="s">
        <v>228</v>
      </c>
      <c r="D391" s="4">
        <v>1994</v>
      </c>
      <c r="E391" s="63" t="s">
        <v>125</v>
      </c>
      <c r="F391" s="6">
        <v>0.0102361111111111</v>
      </c>
      <c r="G391" s="64" t="s">
        <v>31</v>
      </c>
      <c r="H391" s="65">
        <v>0.000614583333333321</v>
      </c>
      <c r="I391" s="9">
        <v>3</v>
      </c>
    </row>
    <row r="392" spans="1:9" ht="12.75">
      <c r="A392" s="1">
        <v>9</v>
      </c>
      <c r="B392" s="2">
        <v>117</v>
      </c>
      <c r="C392" s="62" t="s">
        <v>229</v>
      </c>
      <c r="D392" s="4">
        <v>1993</v>
      </c>
      <c r="E392" s="63" t="s">
        <v>67</v>
      </c>
      <c r="F392" s="6">
        <v>0.0102581018518519</v>
      </c>
      <c r="G392" s="64" t="s">
        <v>31</v>
      </c>
      <c r="H392" s="65">
        <v>0.000636574074074121</v>
      </c>
      <c r="I392" s="9">
        <v>2</v>
      </c>
    </row>
    <row r="393" spans="1:9" ht="12.75">
      <c r="A393" s="1">
        <v>10</v>
      </c>
      <c r="B393" s="2">
        <v>186</v>
      </c>
      <c r="C393" s="62" t="s">
        <v>230</v>
      </c>
      <c r="D393" s="4">
        <v>1994</v>
      </c>
      <c r="E393" s="63" t="s">
        <v>231</v>
      </c>
      <c r="F393" s="6">
        <v>0.010443287037037</v>
      </c>
      <c r="G393" s="64" t="s">
        <v>31</v>
      </c>
      <c r="H393" s="65">
        <v>0.00082175925925922</v>
      </c>
      <c r="I393" s="9">
        <v>1</v>
      </c>
    </row>
    <row r="394" spans="1:8" ht="12.75">
      <c r="A394" s="1">
        <v>11</v>
      </c>
      <c r="B394" s="2">
        <v>44</v>
      </c>
      <c r="C394" s="62" t="s">
        <v>232</v>
      </c>
      <c r="D394" s="4">
        <v>1994</v>
      </c>
      <c r="E394" s="63" t="s">
        <v>63</v>
      </c>
      <c r="F394" s="6">
        <v>0.0106608796296296</v>
      </c>
      <c r="G394" s="64" t="s">
        <v>31</v>
      </c>
      <c r="H394" s="65">
        <v>0.00103935185185182</v>
      </c>
    </row>
    <row r="395" spans="1:8" ht="12.75">
      <c r="A395" s="1">
        <v>12</v>
      </c>
      <c r="B395" s="2">
        <v>45</v>
      </c>
      <c r="C395" s="62" t="s">
        <v>233</v>
      </c>
      <c r="D395" s="4">
        <v>1993</v>
      </c>
      <c r="E395" s="63" t="s">
        <v>63</v>
      </c>
      <c r="F395" s="6">
        <v>0.0107291666666667</v>
      </c>
      <c r="G395" s="64" t="s">
        <v>31</v>
      </c>
      <c r="H395" s="65">
        <v>0.00110763888888892</v>
      </c>
    </row>
    <row r="396" spans="1:8" ht="12.75">
      <c r="A396" s="1">
        <v>13</v>
      </c>
      <c r="B396" s="2">
        <v>96</v>
      </c>
      <c r="C396" s="62" t="s">
        <v>234</v>
      </c>
      <c r="D396" s="4">
        <v>1994</v>
      </c>
      <c r="E396" s="63" t="s">
        <v>35</v>
      </c>
      <c r="F396" s="6">
        <v>0.0107349537037037</v>
      </c>
      <c r="G396" s="64" t="s">
        <v>31</v>
      </c>
      <c r="H396" s="65">
        <v>0.00111342592592592</v>
      </c>
    </row>
    <row r="397" spans="1:8" ht="12.75">
      <c r="A397" s="1">
        <v>14</v>
      </c>
      <c r="B397" s="2">
        <v>78</v>
      </c>
      <c r="C397" s="62" t="s">
        <v>235</v>
      </c>
      <c r="D397" s="4">
        <v>1993</v>
      </c>
      <c r="E397" s="63" t="s">
        <v>30</v>
      </c>
      <c r="F397" s="6">
        <v>0.0109814814814815</v>
      </c>
      <c r="G397" s="64" t="s">
        <v>31</v>
      </c>
      <c r="H397" s="65">
        <v>0.00135995370370372</v>
      </c>
    </row>
    <row r="398" spans="1:8" ht="12.75">
      <c r="A398" s="1">
        <v>15</v>
      </c>
      <c r="B398" s="2">
        <v>10</v>
      </c>
      <c r="C398" s="62" t="s">
        <v>236</v>
      </c>
      <c r="D398" s="4">
        <v>1993</v>
      </c>
      <c r="E398" s="63" t="s">
        <v>237</v>
      </c>
      <c r="F398" s="6">
        <v>0.0110324074074074</v>
      </c>
      <c r="G398" s="64" t="s">
        <v>31</v>
      </c>
      <c r="H398" s="65">
        <v>0.00141087962962962</v>
      </c>
    </row>
    <row r="399" spans="1:8" ht="12.75">
      <c r="A399" s="1">
        <v>16</v>
      </c>
      <c r="B399" s="2">
        <v>54</v>
      </c>
      <c r="C399" s="62" t="s">
        <v>238</v>
      </c>
      <c r="D399" s="4">
        <v>1993</v>
      </c>
      <c r="E399" s="63" t="s">
        <v>127</v>
      </c>
      <c r="F399" s="6">
        <v>0.0112071759259259</v>
      </c>
      <c r="G399" s="64" t="s">
        <v>31</v>
      </c>
      <c r="H399" s="65">
        <v>0.00158564814814812</v>
      </c>
    </row>
    <row r="400" spans="1:8" ht="12.75">
      <c r="A400" s="1">
        <v>17</v>
      </c>
      <c r="B400" s="2">
        <v>114</v>
      </c>
      <c r="C400" s="62" t="s">
        <v>239</v>
      </c>
      <c r="D400" s="4">
        <v>1994</v>
      </c>
      <c r="E400" s="63" t="s">
        <v>47</v>
      </c>
      <c r="F400" s="6">
        <v>0.0117210648148148</v>
      </c>
      <c r="G400" s="64" t="s">
        <v>31</v>
      </c>
      <c r="H400" s="65">
        <v>0.00209953703703702</v>
      </c>
    </row>
    <row r="401" spans="1:8" ht="12.75">
      <c r="A401" s="1">
        <v>18</v>
      </c>
      <c r="B401" s="2">
        <v>21</v>
      </c>
      <c r="C401" s="62" t="s">
        <v>240</v>
      </c>
      <c r="D401" s="4">
        <v>1993</v>
      </c>
      <c r="E401" s="63" t="s">
        <v>237</v>
      </c>
      <c r="F401" s="6">
        <v>0.0117256944444444</v>
      </c>
      <c r="G401" s="64" t="s">
        <v>31</v>
      </c>
      <c r="H401" s="65">
        <v>0.00210416666666662</v>
      </c>
    </row>
    <row r="402" spans="1:8" ht="12.75">
      <c r="A402" s="1">
        <v>19</v>
      </c>
      <c r="B402" s="2">
        <v>85</v>
      </c>
      <c r="C402" s="62" t="s">
        <v>241</v>
      </c>
      <c r="D402" s="4">
        <v>1994</v>
      </c>
      <c r="E402" s="63" t="s">
        <v>151</v>
      </c>
      <c r="F402" s="6">
        <v>0.0179456018518519</v>
      </c>
      <c r="G402" s="64" t="s">
        <v>31</v>
      </c>
      <c r="H402" s="65">
        <v>0.00832407407407412</v>
      </c>
    </row>
    <row r="403" spans="1:8" ht="12.75">
      <c r="A403" s="1" t="s">
        <v>119</v>
      </c>
      <c r="B403" s="2">
        <v>30</v>
      </c>
      <c r="C403" s="62" t="s">
        <v>242</v>
      </c>
      <c r="D403" s="4">
        <v>1993</v>
      </c>
      <c r="E403" s="63" t="s">
        <v>159</v>
      </c>
      <c r="G403" s="64"/>
      <c r="H403" s="65"/>
    </row>
    <row r="404" spans="3:8" ht="12.75">
      <c r="C404" s="62"/>
      <c r="E404" s="63"/>
      <c r="G404" s="64"/>
      <c r="H404" s="65"/>
    </row>
    <row r="405" spans="3:8" ht="12.75" hidden="1">
      <c r="C405" s="62"/>
      <c r="E405" s="63"/>
      <c r="G405" s="64"/>
      <c r="H405" s="65"/>
    </row>
    <row r="406" spans="3:8" ht="12.75" hidden="1">
      <c r="C406" s="62"/>
      <c r="E406" s="63"/>
      <c r="G406" s="64"/>
      <c r="H406" s="65"/>
    </row>
    <row r="407" spans="3:8" ht="12.75" hidden="1">
      <c r="C407" s="62"/>
      <c r="E407" s="63"/>
      <c r="G407" s="64"/>
      <c r="H407" s="65"/>
    </row>
    <row r="408" spans="3:8" ht="12.75" hidden="1">
      <c r="C408" s="62"/>
      <c r="E408" s="63"/>
      <c r="G408" s="64"/>
      <c r="H408" s="65"/>
    </row>
    <row r="409" spans="3:8" ht="12.75" hidden="1">
      <c r="C409" s="62"/>
      <c r="E409" s="63"/>
      <c r="G409" s="64"/>
      <c r="H409" s="65"/>
    </row>
    <row r="410" spans="3:8" ht="12.75" hidden="1">
      <c r="C410" s="62"/>
      <c r="E410" s="63"/>
      <c r="G410" s="64"/>
      <c r="H410" s="65"/>
    </row>
    <row r="411" spans="3:8" ht="12.75" hidden="1">
      <c r="C411" s="62"/>
      <c r="E411" s="63"/>
      <c r="G411" s="64"/>
      <c r="H411" s="65"/>
    </row>
    <row r="412" spans="3:8" ht="12.75" hidden="1">
      <c r="C412" s="62"/>
      <c r="E412" s="63"/>
      <c r="G412" s="64"/>
      <c r="H412" s="65"/>
    </row>
    <row r="413" spans="3:8" ht="12.75" hidden="1">
      <c r="C413" s="62"/>
      <c r="E413" s="63"/>
      <c r="G413" s="64"/>
      <c r="H413" s="65"/>
    </row>
    <row r="414" spans="3:8" ht="12.75" hidden="1">
      <c r="C414" s="62"/>
      <c r="E414" s="63"/>
      <c r="G414" s="64"/>
      <c r="H414" s="65"/>
    </row>
    <row r="415" spans="3:8" ht="12.75" hidden="1">
      <c r="C415" s="62"/>
      <c r="E415" s="63"/>
      <c r="G415" s="64"/>
      <c r="H415" s="65"/>
    </row>
    <row r="416" spans="3:8" ht="12.75" hidden="1">
      <c r="C416" s="62"/>
      <c r="E416" s="63"/>
      <c r="G416" s="64"/>
      <c r="H416" s="65"/>
    </row>
    <row r="417" spans="3:8" ht="12.75" hidden="1">
      <c r="C417" s="62"/>
      <c r="E417" s="63"/>
      <c r="G417" s="64"/>
      <c r="H417" s="65"/>
    </row>
    <row r="418" spans="3:8" ht="12.75" hidden="1">
      <c r="C418" s="62"/>
      <c r="E418" s="63"/>
      <c r="G418" s="64"/>
      <c r="H418" s="65"/>
    </row>
    <row r="419" spans="3:8" ht="12.75" hidden="1">
      <c r="C419" s="62"/>
      <c r="E419" s="63"/>
      <c r="G419" s="64"/>
      <c r="H419" s="65"/>
    </row>
    <row r="420" spans="3:8" ht="12.75" hidden="1">
      <c r="C420" s="62"/>
      <c r="E420" s="63"/>
      <c r="G420" s="64"/>
      <c r="H420" s="65"/>
    </row>
    <row r="421" spans="3:8" ht="12.75" hidden="1">
      <c r="C421" s="62"/>
      <c r="E421" s="63"/>
      <c r="G421" s="64"/>
      <c r="H421" s="65"/>
    </row>
    <row r="422" spans="3:8" ht="12.75" hidden="1">
      <c r="C422" s="62"/>
      <c r="E422" s="63"/>
      <c r="G422" s="64"/>
      <c r="H422" s="65"/>
    </row>
    <row r="423" spans="3:8" ht="12.75" hidden="1">
      <c r="C423" s="62"/>
      <c r="E423" s="63"/>
      <c r="G423" s="64"/>
      <c r="H423" s="65"/>
    </row>
    <row r="424" spans="3:8" ht="12.75" hidden="1">
      <c r="C424" s="62"/>
      <c r="E424" s="63"/>
      <c r="G424" s="64"/>
      <c r="H424" s="65"/>
    </row>
    <row r="425" spans="3:8" ht="17.25" customHeight="1" hidden="1">
      <c r="C425" s="62"/>
      <c r="E425" s="63"/>
      <c r="G425" s="64"/>
      <c r="H425" s="65"/>
    </row>
    <row r="426" spans="1:8" ht="29.25" customHeight="1" hidden="1">
      <c r="A426" s="70"/>
      <c r="B426" s="71"/>
      <c r="C426" s="71"/>
      <c r="D426" s="72"/>
      <c r="E426" s="73"/>
      <c r="F426" s="74"/>
      <c r="G426" s="71"/>
      <c r="H426" s="71"/>
    </row>
    <row r="427" spans="1:8" ht="33.75" customHeight="1" hidden="1">
      <c r="A427" s="75"/>
      <c r="B427" s="76"/>
      <c r="C427" s="76"/>
      <c r="D427" s="77"/>
      <c r="E427" s="78"/>
      <c r="F427" s="79"/>
      <c r="G427" s="76"/>
      <c r="H427" s="76"/>
    </row>
    <row r="428" spans="3:8" ht="12.75">
      <c r="C428" s="80" t="s">
        <v>243</v>
      </c>
      <c r="E428" s="63"/>
      <c r="F428" s="81" t="s">
        <v>244</v>
      </c>
      <c r="G428" s="64"/>
      <c r="H428" s="65"/>
    </row>
    <row r="429" spans="3:8" ht="12.75">
      <c r="C429" s="80"/>
      <c r="E429" s="63"/>
      <c r="F429" s="82"/>
      <c r="G429" s="64"/>
      <c r="H429" s="65"/>
    </row>
    <row r="430" spans="3:9" ht="12.75">
      <c r="C430" s="80" t="s">
        <v>245</v>
      </c>
      <c r="E430" s="63"/>
      <c r="F430" s="81" t="s">
        <v>246</v>
      </c>
      <c r="G430" s="64"/>
      <c r="H430" s="65"/>
      <c r="I430" s="65"/>
    </row>
    <row r="431" spans="3:8" ht="12.75" hidden="1">
      <c r="C431" s="62"/>
      <c r="E431" s="63"/>
      <c r="G431" s="64"/>
      <c r="H431" s="65"/>
    </row>
    <row r="432" spans="3:8" ht="12.75" hidden="1">
      <c r="C432" s="62"/>
      <c r="E432" s="63"/>
      <c r="G432" s="64"/>
      <c r="H432" s="65"/>
    </row>
    <row r="433" spans="3:8" ht="12.75" hidden="1">
      <c r="C433" s="62"/>
      <c r="E433" s="63"/>
      <c r="G433" s="64"/>
      <c r="H433" s="65"/>
    </row>
    <row r="434" spans="3:8" ht="12.75" hidden="1">
      <c r="C434" s="62"/>
      <c r="E434" s="63"/>
      <c r="G434" s="64"/>
      <c r="H434" s="65"/>
    </row>
    <row r="435" spans="3:8" ht="12.75" hidden="1">
      <c r="C435" s="62"/>
      <c r="E435" s="63"/>
      <c r="G435" s="64"/>
      <c r="H435" s="65"/>
    </row>
    <row r="436" spans="3:8" ht="12.75" hidden="1">
      <c r="C436" s="62"/>
      <c r="E436" s="63"/>
      <c r="G436" s="64"/>
      <c r="H436" s="65"/>
    </row>
    <row r="437" spans="3:8" ht="12.75" hidden="1">
      <c r="C437" s="62"/>
      <c r="E437" s="63"/>
      <c r="G437" s="64"/>
      <c r="H437" s="65"/>
    </row>
    <row r="438" spans="3:8" ht="12.75" hidden="1">
      <c r="C438" s="62"/>
      <c r="E438" s="63"/>
      <c r="G438" s="64"/>
      <c r="H438" s="65"/>
    </row>
    <row r="439" spans="3:8" ht="12.75" hidden="1">
      <c r="C439" s="62"/>
      <c r="E439" s="63"/>
      <c r="G439" s="64"/>
      <c r="H439" s="65"/>
    </row>
    <row r="440" spans="3:8" ht="12.75" hidden="1">
      <c r="C440" s="62"/>
      <c r="E440" s="63"/>
      <c r="G440" s="64"/>
      <c r="H440" s="65"/>
    </row>
    <row r="441" spans="3:8" ht="12.75" hidden="1">
      <c r="C441" s="62"/>
      <c r="E441" s="63"/>
      <c r="G441" s="64"/>
      <c r="H441" s="65"/>
    </row>
    <row r="442" spans="3:8" ht="12.75" hidden="1">
      <c r="C442" s="62"/>
      <c r="E442" s="63"/>
      <c r="G442" s="64"/>
      <c r="H442" s="65"/>
    </row>
    <row r="443" spans="3:8" ht="12.75" hidden="1">
      <c r="C443" s="62"/>
      <c r="E443" s="63"/>
      <c r="G443" s="64"/>
      <c r="H443" s="65"/>
    </row>
    <row r="444" spans="3:8" ht="12.75" hidden="1">
      <c r="C444" s="62"/>
      <c r="E444" s="63"/>
      <c r="G444" s="64"/>
      <c r="H444" s="65"/>
    </row>
    <row r="445" spans="3:8" ht="12.75" hidden="1">
      <c r="C445" s="62"/>
      <c r="E445" s="63"/>
      <c r="G445" s="64"/>
      <c r="H445" s="65"/>
    </row>
    <row r="446" spans="3:8" ht="12.75" hidden="1">
      <c r="C446" s="62"/>
      <c r="E446" s="63"/>
      <c r="G446" s="64"/>
      <c r="H446" s="65"/>
    </row>
    <row r="447" spans="3:8" ht="12.75" hidden="1">
      <c r="C447" s="62"/>
      <c r="E447" s="63"/>
      <c r="G447" s="64"/>
      <c r="H447" s="65"/>
    </row>
    <row r="448" spans="3:8" ht="12.75" hidden="1">
      <c r="C448" s="62"/>
      <c r="E448" s="63"/>
      <c r="G448" s="64"/>
      <c r="H448" s="65"/>
    </row>
    <row r="449" spans="3:8" ht="12.75" hidden="1">
      <c r="C449" s="62"/>
      <c r="E449" s="63"/>
      <c r="G449" s="64"/>
      <c r="H449" s="65"/>
    </row>
    <row r="450" spans="3:8" ht="12.75" hidden="1">
      <c r="C450" s="62"/>
      <c r="E450" s="63"/>
      <c r="G450" s="64"/>
      <c r="H450" s="65"/>
    </row>
    <row r="451" spans="3:8" ht="12.75" hidden="1">
      <c r="C451" s="62"/>
      <c r="E451" s="63"/>
      <c r="G451" s="64"/>
      <c r="H451" s="65"/>
    </row>
    <row r="452" spans="3:8" ht="12.75" hidden="1">
      <c r="C452" s="62"/>
      <c r="E452" s="63"/>
      <c r="G452" s="64"/>
      <c r="H452" s="65"/>
    </row>
    <row r="453" spans="3:8" ht="12.75" hidden="1">
      <c r="C453" s="62"/>
      <c r="E453" s="63"/>
      <c r="G453" s="64"/>
      <c r="H453" s="65"/>
    </row>
    <row r="454" spans="3:8" ht="12.75" hidden="1">
      <c r="C454" s="62"/>
      <c r="E454" s="63"/>
      <c r="G454" s="64"/>
      <c r="H454" s="65"/>
    </row>
    <row r="455" spans="3:8" ht="12.75" hidden="1">
      <c r="C455" s="62"/>
      <c r="E455" s="63"/>
      <c r="G455" s="64"/>
      <c r="H455" s="65"/>
    </row>
    <row r="456" spans="3:8" ht="12.75" hidden="1">
      <c r="C456" s="62"/>
      <c r="E456" s="63"/>
      <c r="G456" s="64"/>
      <c r="H456" s="65"/>
    </row>
    <row r="457" spans="3:8" ht="12.75" hidden="1">
      <c r="C457" s="62"/>
      <c r="E457" s="63"/>
      <c r="G457" s="64"/>
      <c r="H457" s="65"/>
    </row>
    <row r="458" spans="3:8" ht="12.75" hidden="1">
      <c r="C458" s="62"/>
      <c r="E458" s="63"/>
      <c r="G458" s="64"/>
      <c r="H458" s="65"/>
    </row>
    <row r="459" spans="3:8" ht="12.75" hidden="1">
      <c r="C459" s="62"/>
      <c r="E459" s="63"/>
      <c r="G459" s="64"/>
      <c r="H459" s="65"/>
    </row>
    <row r="460" spans="3:8" ht="12.75" hidden="1">
      <c r="C460" s="62"/>
      <c r="E460" s="63"/>
      <c r="G460" s="64"/>
      <c r="H460" s="65"/>
    </row>
    <row r="461" spans="3:8" ht="12.75" hidden="1">
      <c r="C461" s="62"/>
      <c r="E461" s="63"/>
      <c r="G461" s="64"/>
      <c r="H461" s="65"/>
    </row>
    <row r="462" spans="3:8" ht="12.75" hidden="1">
      <c r="C462" s="62"/>
      <c r="E462" s="63"/>
      <c r="G462" s="64"/>
      <c r="H462" s="65"/>
    </row>
    <row r="463" spans="3:8" ht="12.75" hidden="1">
      <c r="C463" s="62"/>
      <c r="E463" s="63"/>
      <c r="G463" s="64"/>
      <c r="H463" s="65"/>
    </row>
    <row r="464" spans="3:8" ht="12.75" hidden="1">
      <c r="C464" s="62"/>
      <c r="E464" s="63"/>
      <c r="G464" s="64"/>
      <c r="H464" s="65"/>
    </row>
    <row r="465" spans="3:8" ht="12.75" hidden="1">
      <c r="C465" s="62"/>
      <c r="E465" s="63"/>
      <c r="G465" s="64"/>
      <c r="H465" s="65"/>
    </row>
    <row r="466" spans="3:8" ht="12.75" hidden="1">
      <c r="C466" s="62"/>
      <c r="E466" s="63"/>
      <c r="G466" s="64"/>
      <c r="H466" s="65"/>
    </row>
    <row r="467" spans="3:8" ht="12.75" hidden="1">
      <c r="C467" s="62"/>
      <c r="E467" s="63"/>
      <c r="G467" s="64"/>
      <c r="H467" s="65"/>
    </row>
    <row r="468" spans="3:8" ht="12.75" hidden="1">
      <c r="C468" s="62"/>
      <c r="E468" s="63"/>
      <c r="G468" s="64"/>
      <c r="H468" s="65"/>
    </row>
    <row r="469" spans="3:8" ht="12.75" hidden="1">
      <c r="C469" s="62"/>
      <c r="E469" s="63"/>
      <c r="G469" s="64"/>
      <c r="H469" s="65"/>
    </row>
    <row r="470" spans="3:8" ht="12.75" hidden="1">
      <c r="C470" s="62"/>
      <c r="E470" s="63"/>
      <c r="G470" s="64"/>
      <c r="H470" s="65"/>
    </row>
    <row r="471" spans="3:8" ht="12.75" hidden="1">
      <c r="C471" s="62"/>
      <c r="E471" s="63"/>
      <c r="G471" s="64"/>
      <c r="H471" s="65"/>
    </row>
    <row r="472" spans="3:8" ht="12.75" hidden="1">
      <c r="C472" s="62"/>
      <c r="E472" s="63"/>
      <c r="G472" s="64"/>
      <c r="H472" s="65"/>
    </row>
    <row r="473" spans="3:8" ht="12.75" hidden="1">
      <c r="C473" s="62"/>
      <c r="E473" s="63"/>
      <c r="G473" s="64"/>
      <c r="H473" s="65"/>
    </row>
    <row r="474" spans="3:8" ht="12.75" hidden="1">
      <c r="C474" s="62"/>
      <c r="E474" s="63"/>
      <c r="G474" s="64"/>
      <c r="H474" s="65"/>
    </row>
    <row r="475" spans="3:8" ht="12.75" hidden="1">
      <c r="C475" s="62"/>
      <c r="E475" s="63"/>
      <c r="G475" s="64"/>
      <c r="H475" s="65"/>
    </row>
    <row r="476" spans="3:8" ht="12.75" hidden="1">
      <c r="C476" s="62"/>
      <c r="E476" s="63"/>
      <c r="G476" s="64"/>
      <c r="H476" s="65"/>
    </row>
    <row r="477" spans="3:8" ht="12.75" hidden="1">
      <c r="C477" s="62"/>
      <c r="E477" s="63"/>
      <c r="G477" s="64"/>
      <c r="H477" s="65"/>
    </row>
    <row r="478" spans="3:8" ht="12.75" hidden="1">
      <c r="C478" s="62"/>
      <c r="E478" s="63"/>
      <c r="G478" s="64"/>
      <c r="H478" s="65"/>
    </row>
    <row r="479" spans="3:8" ht="12.75" hidden="1">
      <c r="C479" s="62"/>
      <c r="E479" s="63"/>
      <c r="G479" s="64"/>
      <c r="H479" s="65"/>
    </row>
    <row r="480" spans="3:8" ht="12.75" hidden="1">
      <c r="C480" s="62"/>
      <c r="E480" s="63"/>
      <c r="G480" s="64"/>
      <c r="H480" s="65"/>
    </row>
    <row r="481" spans="3:8" ht="12.75" hidden="1">
      <c r="C481" s="62"/>
      <c r="E481" s="63"/>
      <c r="G481" s="64"/>
      <c r="H481" s="65"/>
    </row>
    <row r="482" spans="3:8" ht="12.75" hidden="1">
      <c r="C482" s="62"/>
      <c r="E482" s="63"/>
      <c r="G482" s="64"/>
      <c r="H482" s="65"/>
    </row>
    <row r="483" spans="3:8" ht="12.75" hidden="1">
      <c r="C483" s="62"/>
      <c r="E483" s="63"/>
      <c r="G483" s="64"/>
      <c r="H483" s="65"/>
    </row>
    <row r="484" spans="3:8" ht="12.75" hidden="1">
      <c r="C484" s="62"/>
      <c r="E484" s="63"/>
      <c r="G484" s="64"/>
      <c r="H484" s="65"/>
    </row>
    <row r="485" spans="3:8" ht="12.75" hidden="1">
      <c r="C485" s="62"/>
      <c r="E485" s="63"/>
      <c r="G485" s="64"/>
      <c r="H485" s="65"/>
    </row>
    <row r="486" spans="3:8" ht="12.75" hidden="1">
      <c r="C486" s="62"/>
      <c r="E486" s="63"/>
      <c r="G486" s="64"/>
      <c r="H486" s="65"/>
    </row>
    <row r="487" spans="3:8" ht="12.75" hidden="1">
      <c r="C487" s="62"/>
      <c r="E487" s="63"/>
      <c r="G487" s="64"/>
      <c r="H487" s="65"/>
    </row>
    <row r="488" spans="3:8" ht="12.75" hidden="1">
      <c r="C488" s="62"/>
      <c r="E488" s="63"/>
      <c r="G488" s="64"/>
      <c r="H488" s="65"/>
    </row>
    <row r="489" spans="3:8" ht="12.75" hidden="1">
      <c r="C489" s="62"/>
      <c r="E489" s="63"/>
      <c r="G489" s="64"/>
      <c r="H489" s="65"/>
    </row>
    <row r="490" spans="3:8" ht="12.75" hidden="1">
      <c r="C490" s="62"/>
      <c r="E490" s="63"/>
      <c r="G490" s="64"/>
      <c r="H490" s="65"/>
    </row>
    <row r="491" spans="3:8" ht="12.75" hidden="1">
      <c r="C491" s="62"/>
      <c r="E491" s="63"/>
      <c r="G491" s="64"/>
      <c r="H491" s="65"/>
    </row>
    <row r="492" spans="3:8" ht="12.75" hidden="1">
      <c r="C492" s="62"/>
      <c r="E492" s="63"/>
      <c r="G492" s="64"/>
      <c r="H492" s="65"/>
    </row>
    <row r="493" spans="3:8" ht="12.75" hidden="1">
      <c r="C493" s="62"/>
      <c r="E493" s="63"/>
      <c r="G493" s="64"/>
      <c r="H493" s="65"/>
    </row>
    <row r="494" spans="3:8" ht="12.75" hidden="1">
      <c r="C494" s="62"/>
      <c r="E494" s="63"/>
      <c r="G494" s="64"/>
      <c r="H494" s="65"/>
    </row>
    <row r="495" spans="3:8" ht="12.75" hidden="1">
      <c r="C495" s="62"/>
      <c r="E495" s="63"/>
      <c r="G495" s="64"/>
      <c r="H495" s="65"/>
    </row>
    <row r="496" spans="3:8" ht="12.75" hidden="1">
      <c r="C496" s="62"/>
      <c r="E496" s="63"/>
      <c r="G496" s="64"/>
      <c r="H496" s="65"/>
    </row>
    <row r="497" spans="3:8" ht="12.75" hidden="1">
      <c r="C497" s="62"/>
      <c r="E497" s="63"/>
      <c r="G497" s="64"/>
      <c r="H497" s="65"/>
    </row>
    <row r="498" spans="3:8" ht="12.75" hidden="1">
      <c r="C498" s="62"/>
      <c r="E498" s="63"/>
      <c r="G498" s="64"/>
      <c r="H498" s="65"/>
    </row>
    <row r="499" spans="3:8" ht="12.75" hidden="1">
      <c r="C499" s="62"/>
      <c r="E499" s="63"/>
      <c r="G499" s="64"/>
      <c r="H499" s="65"/>
    </row>
    <row r="500" spans="3:8" ht="12.75" hidden="1">
      <c r="C500" s="62"/>
      <c r="E500" s="63"/>
      <c r="G500" s="64"/>
      <c r="H500" s="65"/>
    </row>
    <row r="501" spans="3:8" ht="12.75" hidden="1">
      <c r="C501" s="62"/>
      <c r="E501" s="63"/>
      <c r="G501" s="64"/>
      <c r="H501" s="65"/>
    </row>
    <row r="502" spans="3:8" ht="12.75" hidden="1">
      <c r="C502" s="62"/>
      <c r="E502" s="63"/>
      <c r="G502" s="64"/>
      <c r="H502" s="65"/>
    </row>
    <row r="503" spans="3:8" ht="12.75" hidden="1">
      <c r="C503" s="62"/>
      <c r="E503" s="63"/>
      <c r="G503" s="64"/>
      <c r="H503" s="65"/>
    </row>
    <row r="504" spans="3:8" ht="12.75" hidden="1">
      <c r="C504" s="62"/>
      <c r="E504" s="63"/>
      <c r="G504" s="64"/>
      <c r="H504" s="65"/>
    </row>
    <row r="505" spans="3:8" ht="12.75" hidden="1">
      <c r="C505" s="62"/>
      <c r="E505" s="63"/>
      <c r="G505" s="64"/>
      <c r="H505" s="65"/>
    </row>
    <row r="506" spans="3:8" ht="12.75" hidden="1">
      <c r="C506" s="62"/>
      <c r="E506" s="63"/>
      <c r="G506" s="64"/>
      <c r="H506" s="65"/>
    </row>
    <row r="507" spans="3:8" ht="12.75" hidden="1">
      <c r="C507" s="62"/>
      <c r="E507" s="63"/>
      <c r="G507" s="64"/>
      <c r="H507" s="65"/>
    </row>
    <row r="508" spans="3:8" ht="12.75" hidden="1">
      <c r="C508" s="62"/>
      <c r="E508" s="63"/>
      <c r="G508" s="64"/>
      <c r="H508" s="65"/>
    </row>
    <row r="509" spans="3:8" ht="12.75" hidden="1">
      <c r="C509" s="62"/>
      <c r="E509" s="63"/>
      <c r="G509" s="64"/>
      <c r="H509" s="65"/>
    </row>
    <row r="510" spans="3:8" ht="12.75" hidden="1">
      <c r="C510" s="62"/>
      <c r="E510" s="63"/>
      <c r="G510" s="64"/>
      <c r="H510" s="65"/>
    </row>
    <row r="511" spans="3:8" ht="12.75" hidden="1">
      <c r="C511" s="62"/>
      <c r="E511" s="63"/>
      <c r="G511" s="64"/>
      <c r="H511" s="65"/>
    </row>
    <row r="512" spans="3:8" ht="12.75" hidden="1">
      <c r="C512" s="62"/>
      <c r="E512" s="63"/>
      <c r="G512" s="64"/>
      <c r="H512" s="65"/>
    </row>
    <row r="513" spans="3:8" ht="12.75" hidden="1">
      <c r="C513" s="62"/>
      <c r="E513" s="63"/>
      <c r="G513" s="64"/>
      <c r="H513" s="65"/>
    </row>
    <row r="514" spans="3:8" ht="12.75" hidden="1">
      <c r="C514" s="62"/>
      <c r="E514" s="63"/>
      <c r="G514" s="64"/>
      <c r="H514" s="65"/>
    </row>
    <row r="515" spans="3:8" ht="12.75" hidden="1">
      <c r="C515" s="62"/>
      <c r="E515" s="63"/>
      <c r="G515" s="64"/>
      <c r="H515" s="65"/>
    </row>
    <row r="516" spans="3:8" ht="12.75" hidden="1">
      <c r="C516" s="62"/>
      <c r="E516" s="63"/>
      <c r="G516" s="64"/>
      <c r="H516" s="65"/>
    </row>
    <row r="517" spans="3:8" ht="12.75" hidden="1">
      <c r="C517" s="62"/>
      <c r="E517" s="63"/>
      <c r="G517" s="64"/>
      <c r="H517" s="65"/>
    </row>
    <row r="518" spans="3:8" ht="12.75" hidden="1">
      <c r="C518" s="62"/>
      <c r="E518" s="63"/>
      <c r="G518" s="64"/>
      <c r="H518" s="65"/>
    </row>
    <row r="519" spans="3:8" ht="12.75" hidden="1">
      <c r="C519" s="62"/>
      <c r="E519" s="63"/>
      <c r="G519" s="64"/>
      <c r="H519" s="65"/>
    </row>
    <row r="520" spans="3:8" ht="12.75" hidden="1">
      <c r="C520" s="62"/>
      <c r="E520" s="63"/>
      <c r="G520" s="64"/>
      <c r="H520" s="65"/>
    </row>
    <row r="521" spans="3:8" ht="12.75" hidden="1">
      <c r="C521" s="62"/>
      <c r="E521" s="63"/>
      <c r="G521" s="64"/>
      <c r="H521" s="65"/>
    </row>
    <row r="522" spans="3:8" ht="12.75" hidden="1">
      <c r="C522" s="62"/>
      <c r="E522" s="63"/>
      <c r="G522" s="64"/>
      <c r="H522" s="65"/>
    </row>
    <row r="523" spans="3:8" ht="12.75" hidden="1">
      <c r="C523" s="62"/>
      <c r="E523" s="63"/>
      <c r="G523" s="64"/>
      <c r="H523" s="65"/>
    </row>
    <row r="524" spans="3:8" ht="12.75" hidden="1">
      <c r="C524" s="62"/>
      <c r="E524" s="63"/>
      <c r="G524" s="64"/>
      <c r="H524" s="65"/>
    </row>
    <row r="525" spans="3:8" ht="12.75" hidden="1">
      <c r="C525" s="62"/>
      <c r="E525" s="63"/>
      <c r="G525" s="64"/>
      <c r="H525" s="65"/>
    </row>
    <row r="526" spans="3:8" ht="12.75" hidden="1">
      <c r="C526" s="62"/>
      <c r="E526" s="63"/>
      <c r="G526" s="64"/>
      <c r="H526" s="65"/>
    </row>
    <row r="527" spans="3:8" ht="12.75" hidden="1">
      <c r="C527" s="62"/>
      <c r="E527" s="63"/>
      <c r="G527" s="64"/>
      <c r="H527" s="65"/>
    </row>
    <row r="528" spans="3:8" ht="12.75" hidden="1">
      <c r="C528" s="62"/>
      <c r="E528" s="63"/>
      <c r="G528" s="64"/>
      <c r="H528" s="65"/>
    </row>
    <row r="529" spans="3:8" ht="12.75" hidden="1">
      <c r="C529" s="62"/>
      <c r="E529" s="63"/>
      <c r="G529" s="64"/>
      <c r="H529" s="65"/>
    </row>
    <row r="530" spans="3:8" ht="12.75" hidden="1">
      <c r="C530" s="62"/>
      <c r="E530" s="63"/>
      <c r="G530" s="64"/>
      <c r="H530" s="65"/>
    </row>
    <row r="531" spans="3:8" ht="12.75" hidden="1">
      <c r="C531" s="62"/>
      <c r="E531" s="63"/>
      <c r="G531" s="64"/>
      <c r="H531" s="65"/>
    </row>
    <row r="532" spans="3:8" ht="12.75" hidden="1">
      <c r="C532" s="62"/>
      <c r="E532" s="63"/>
      <c r="G532" s="64"/>
      <c r="H532" s="65"/>
    </row>
  </sheetData>
  <sheetProtection selectLockedCells="1" selectUnlockedCells="1"/>
  <mergeCells count="13">
    <mergeCell ref="A1:I4"/>
    <mergeCell ref="A6:H6"/>
    <mergeCell ref="B14:E14"/>
    <mergeCell ref="B15:F15"/>
    <mergeCell ref="B16:F16"/>
    <mergeCell ref="B18:G18"/>
    <mergeCell ref="B19:F19"/>
    <mergeCell ref="B20:E20"/>
    <mergeCell ref="B21:C21"/>
    <mergeCell ref="B22:E22"/>
    <mergeCell ref="B23:E23"/>
    <mergeCell ref="B24:E24"/>
    <mergeCell ref="B25:E25"/>
  </mergeCells>
  <conditionalFormatting sqref="H431:H532">
    <cfRule type="expression" priority="1" dxfId="0" stopIfTrue="1">
      <formula>'Komunikat '!H431=MIN('Komunikat '!#REF!)</formula>
    </cfRule>
    <cfRule type="expression" priority="2" dxfId="1" stopIfTrue="1">
      <formula>"&lt;&gt;MIN(F$53:F$63)"</formula>
    </cfRule>
  </conditionalFormatting>
  <conditionalFormatting sqref="A33:A430 B33:H426 B428:H430 I33:I428 I430">
    <cfRule type="expression" priority="3" dxfId="2" stopIfTrue="1">
      <formula>MOD(ROW(),2)=0</formula>
    </cfRule>
  </conditionalFormatting>
  <printOptions horizontalCentered="1"/>
  <pageMargins left="0.15" right="0.12986111111111112" top="0.7798611111111111" bottom="0.35" header="0.25" footer="0.5118055555555555"/>
  <pageSetup horizontalDpi="300" verticalDpi="300" orientation="portrait" paperSize="9"/>
  <headerFooter alignWithMargins="0">
    <oddHeader>&amp;L&amp;P / &amp;N&amp;C&amp;12Komunikat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L35"/>
  <sheetViews>
    <sheetView showGridLines="0" tabSelected="1" workbookViewId="0" topLeftCell="A1">
      <selection activeCell="B19" sqref="B19"/>
    </sheetView>
  </sheetViews>
  <sheetFormatPr defaultColWidth="1.00390625" defaultRowHeight="12.75" zeroHeight="1"/>
  <cols>
    <col min="1" max="1" width="9.125" style="10" customWidth="1"/>
    <col min="2" max="2" width="42.125" style="10" customWidth="1"/>
    <col min="3" max="3" width="1.875" style="10" customWidth="1"/>
    <col min="4" max="4" width="1.00390625" style="10" customWidth="1"/>
    <col min="5" max="8" width="7.375" style="83" customWidth="1"/>
    <col min="9" max="9" width="7.375" style="10" customWidth="1"/>
    <col min="10" max="16384" width="0" style="10" hidden="1" customWidth="1"/>
  </cols>
  <sheetData>
    <row r="1" spans="1:9" ht="18" customHeight="1">
      <c r="A1" s="84" t="s">
        <v>247</v>
      </c>
      <c r="B1" s="84"/>
      <c r="C1" s="84"/>
      <c r="D1" s="84"/>
      <c r="E1" s="84"/>
      <c r="F1" s="84"/>
      <c r="G1" s="84"/>
      <c r="H1" s="84"/>
      <c r="I1" s="85"/>
    </row>
    <row r="2" spans="1:9" ht="40.5" customHeight="1">
      <c r="A2" s="86" t="s">
        <v>17</v>
      </c>
      <c r="B2" s="87" t="s">
        <v>248</v>
      </c>
      <c r="C2" s="88"/>
      <c r="D2" s="89"/>
      <c r="E2" s="90" t="s">
        <v>249</v>
      </c>
      <c r="F2" s="91" t="s">
        <v>250</v>
      </c>
      <c r="G2" s="92" t="s">
        <v>251</v>
      </c>
      <c r="H2" s="92" t="s">
        <v>252</v>
      </c>
      <c r="I2" s="93" t="s">
        <v>253</v>
      </c>
    </row>
    <row r="3" spans="1:12" ht="12.75">
      <c r="A3" s="94">
        <v>1</v>
      </c>
      <c r="B3" s="95" t="s">
        <v>27</v>
      </c>
      <c r="C3" s="96"/>
      <c r="D3" s="96"/>
      <c r="E3" s="97">
        <v>13</v>
      </c>
      <c r="F3" s="97">
        <v>30</v>
      </c>
      <c r="G3" s="97">
        <v>14</v>
      </c>
      <c r="H3" s="97">
        <v>5</v>
      </c>
      <c r="I3" s="98">
        <v>62</v>
      </c>
      <c r="L3" s="10">
        <v>1</v>
      </c>
    </row>
    <row r="4" spans="1:12" ht="12.75">
      <c r="A4" s="94">
        <v>2</v>
      </c>
      <c r="B4" s="99" t="s">
        <v>47</v>
      </c>
      <c r="C4" s="100"/>
      <c r="D4" s="96"/>
      <c r="E4" s="97">
        <v>4</v>
      </c>
      <c r="F4" s="97">
        <v>6</v>
      </c>
      <c r="G4" s="97">
        <v>10</v>
      </c>
      <c r="H4" s="97">
        <v>10</v>
      </c>
      <c r="I4" s="98">
        <v>30</v>
      </c>
      <c r="L4" s="10">
        <v>2</v>
      </c>
    </row>
    <row r="5" spans="1:12" ht="12.75">
      <c r="A5" s="94">
        <v>3</v>
      </c>
      <c r="B5" s="101" t="s">
        <v>159</v>
      </c>
      <c r="C5" s="102"/>
      <c r="D5" s="96"/>
      <c r="E5" s="97">
        <v>0</v>
      </c>
      <c r="F5" s="97">
        <v>0</v>
      </c>
      <c r="G5" s="97">
        <v>11</v>
      </c>
      <c r="H5" s="97">
        <v>13</v>
      </c>
      <c r="I5" s="98">
        <v>24</v>
      </c>
      <c r="L5" s="10">
        <v>3</v>
      </c>
    </row>
    <row r="6" spans="1:12" ht="12.75">
      <c r="A6" s="94">
        <v>4</v>
      </c>
      <c r="B6" s="101" t="s">
        <v>39</v>
      </c>
      <c r="C6" s="102"/>
      <c r="D6" s="96"/>
      <c r="E6" s="97">
        <v>3</v>
      </c>
      <c r="F6" s="97">
        <v>20</v>
      </c>
      <c r="G6" s="97">
        <v>0</v>
      </c>
      <c r="H6" s="97">
        <v>0</v>
      </c>
      <c r="I6" s="98">
        <v>23</v>
      </c>
      <c r="L6" s="10">
        <v>4</v>
      </c>
    </row>
    <row r="7" spans="1:12" ht="12.75">
      <c r="A7" s="94">
        <v>5</v>
      </c>
      <c r="B7" s="103" t="s">
        <v>30</v>
      </c>
      <c r="C7" s="102"/>
      <c r="D7" s="96"/>
      <c r="E7" s="97">
        <v>14</v>
      </c>
      <c r="F7" s="97">
        <v>0</v>
      </c>
      <c r="G7" s="97">
        <v>9</v>
      </c>
      <c r="H7" s="97">
        <v>0</v>
      </c>
      <c r="I7" s="98">
        <v>23</v>
      </c>
      <c r="L7" s="10">
        <v>5</v>
      </c>
    </row>
    <row r="8" spans="1:12" ht="12.75">
      <c r="A8" s="94">
        <v>6</v>
      </c>
      <c r="B8" s="101" t="s">
        <v>191</v>
      </c>
      <c r="C8" s="102"/>
      <c r="D8" s="96"/>
      <c r="E8" s="97">
        <v>0</v>
      </c>
      <c r="F8" s="97">
        <v>0</v>
      </c>
      <c r="G8" s="97">
        <v>0</v>
      </c>
      <c r="H8" s="97">
        <v>22</v>
      </c>
      <c r="I8" s="98">
        <v>22</v>
      </c>
      <c r="L8" s="10">
        <v>6</v>
      </c>
    </row>
    <row r="9" spans="1:12" ht="12.75">
      <c r="A9" s="94">
        <v>7</v>
      </c>
      <c r="B9" s="101" t="s">
        <v>127</v>
      </c>
      <c r="C9" s="100"/>
      <c r="D9" s="104"/>
      <c r="E9" s="97">
        <v>0</v>
      </c>
      <c r="F9" s="97">
        <v>9</v>
      </c>
      <c r="G9" s="97">
        <v>12</v>
      </c>
      <c r="H9" s="97">
        <v>0</v>
      </c>
      <c r="I9" s="98">
        <v>21</v>
      </c>
      <c r="L9" s="10">
        <v>7</v>
      </c>
    </row>
    <row r="10" spans="1:12" ht="12.75">
      <c r="A10" s="94">
        <v>8</v>
      </c>
      <c r="B10" s="105" t="s">
        <v>50</v>
      </c>
      <c r="C10" s="102"/>
      <c r="D10" s="96"/>
      <c r="E10" s="97">
        <v>2</v>
      </c>
      <c r="F10" s="97">
        <v>17</v>
      </c>
      <c r="G10" s="97">
        <v>0</v>
      </c>
      <c r="H10" s="97">
        <v>0</v>
      </c>
      <c r="I10" s="98">
        <v>19</v>
      </c>
      <c r="L10" s="10">
        <v>8</v>
      </c>
    </row>
    <row r="11" spans="1:12" ht="12.75">
      <c r="A11" s="94">
        <v>8</v>
      </c>
      <c r="B11" s="101" t="s">
        <v>84</v>
      </c>
      <c r="C11" s="102"/>
      <c r="D11" s="96"/>
      <c r="E11" s="97">
        <v>6</v>
      </c>
      <c r="F11" s="97">
        <v>7</v>
      </c>
      <c r="G11" s="97">
        <v>6</v>
      </c>
      <c r="H11" s="97">
        <v>0</v>
      </c>
      <c r="I11" s="98">
        <v>19</v>
      </c>
      <c r="L11" s="10">
        <v>9</v>
      </c>
    </row>
    <row r="12" spans="1:12" ht="12.75">
      <c r="A12" s="94">
        <v>8</v>
      </c>
      <c r="B12" s="101" t="s">
        <v>125</v>
      </c>
      <c r="C12" s="102"/>
      <c r="D12" s="96"/>
      <c r="E12" s="97">
        <v>0</v>
      </c>
      <c r="F12" s="97">
        <v>8</v>
      </c>
      <c r="G12" s="97">
        <v>0</v>
      </c>
      <c r="H12" s="97">
        <v>11</v>
      </c>
      <c r="I12" s="98">
        <v>19</v>
      </c>
      <c r="L12" s="10">
        <v>10</v>
      </c>
    </row>
    <row r="13" spans="1:12" ht="12.75">
      <c r="A13" s="94">
        <v>11</v>
      </c>
      <c r="B13" s="101" t="s">
        <v>130</v>
      </c>
      <c r="C13" s="102"/>
      <c r="D13" s="96"/>
      <c r="E13" s="97">
        <v>0</v>
      </c>
      <c r="F13" s="97">
        <v>5</v>
      </c>
      <c r="G13" s="97">
        <v>2</v>
      </c>
      <c r="H13" s="97">
        <v>8</v>
      </c>
      <c r="I13" s="98">
        <v>15</v>
      </c>
      <c r="L13" s="10">
        <v>11</v>
      </c>
    </row>
    <row r="14" spans="1:12" ht="12.75">
      <c r="A14" s="94">
        <v>12</v>
      </c>
      <c r="B14" s="106" t="s">
        <v>33</v>
      </c>
      <c r="C14" s="102"/>
      <c r="D14" s="96"/>
      <c r="E14" s="97">
        <v>4</v>
      </c>
      <c r="F14" s="97">
        <v>0</v>
      </c>
      <c r="G14" s="97">
        <v>8</v>
      </c>
      <c r="H14" s="97">
        <v>2</v>
      </c>
      <c r="I14" s="98">
        <v>14</v>
      </c>
      <c r="L14" s="10">
        <v>12</v>
      </c>
    </row>
    <row r="15" spans="1:12" ht="12.75">
      <c r="A15" s="94">
        <v>13</v>
      </c>
      <c r="B15" s="107" t="s">
        <v>56</v>
      </c>
      <c r="C15" s="102"/>
      <c r="D15" s="96"/>
      <c r="E15" s="97">
        <v>2</v>
      </c>
      <c r="F15" s="97">
        <v>0</v>
      </c>
      <c r="G15" s="97">
        <v>9</v>
      </c>
      <c r="H15" s="97">
        <v>1</v>
      </c>
      <c r="I15" s="98">
        <v>12</v>
      </c>
      <c r="L15" s="10">
        <v>13</v>
      </c>
    </row>
    <row r="16" spans="1:12" ht="12.75">
      <c r="A16" s="94">
        <v>14</v>
      </c>
      <c r="B16" s="101" t="s">
        <v>35</v>
      </c>
      <c r="C16" s="102"/>
      <c r="D16" s="96"/>
      <c r="E16" s="97">
        <v>2</v>
      </c>
      <c r="F16" s="97">
        <v>0</v>
      </c>
      <c r="G16" s="97">
        <v>0</v>
      </c>
      <c r="H16" s="97">
        <v>8</v>
      </c>
      <c r="I16" s="98">
        <v>10</v>
      </c>
      <c r="L16" s="10">
        <v>14</v>
      </c>
    </row>
    <row r="17" spans="1:12" ht="12.75">
      <c r="A17" s="94">
        <v>14</v>
      </c>
      <c r="B17" s="106" t="s">
        <v>220</v>
      </c>
      <c r="C17" s="102"/>
      <c r="D17" s="96"/>
      <c r="E17" s="97">
        <v>0</v>
      </c>
      <c r="F17" s="97">
        <v>0</v>
      </c>
      <c r="G17" s="97">
        <v>0</v>
      </c>
      <c r="H17" s="97">
        <v>10</v>
      </c>
      <c r="I17" s="98">
        <v>10</v>
      </c>
      <c r="L17" s="10">
        <v>15</v>
      </c>
    </row>
    <row r="18" spans="1:12" ht="12.75">
      <c r="A18" s="94">
        <v>14</v>
      </c>
      <c r="B18" s="101" t="s">
        <v>86</v>
      </c>
      <c r="C18" s="102"/>
      <c r="D18" s="96"/>
      <c r="E18" s="97">
        <v>4</v>
      </c>
      <c r="F18" s="97">
        <v>0</v>
      </c>
      <c r="G18" s="97">
        <v>6</v>
      </c>
      <c r="H18" s="97">
        <v>0</v>
      </c>
      <c r="I18" s="98">
        <v>10</v>
      </c>
      <c r="L18" s="10">
        <v>16</v>
      </c>
    </row>
    <row r="19" spans="1:12" ht="12.75">
      <c r="A19" s="94">
        <v>17</v>
      </c>
      <c r="B19" s="103" t="s">
        <v>194</v>
      </c>
      <c r="C19" s="108"/>
      <c r="D19" s="96"/>
      <c r="E19" s="97">
        <v>0</v>
      </c>
      <c r="F19" s="97">
        <v>0</v>
      </c>
      <c r="G19" s="97">
        <v>0</v>
      </c>
      <c r="H19" s="97">
        <v>9</v>
      </c>
      <c r="I19" s="98">
        <v>9</v>
      </c>
      <c r="L19" s="10">
        <v>17</v>
      </c>
    </row>
    <row r="20" spans="1:12" ht="12.75">
      <c r="A20" s="94">
        <v>17</v>
      </c>
      <c r="B20" s="101" t="s">
        <v>157</v>
      </c>
      <c r="C20" s="102"/>
      <c r="D20" s="96"/>
      <c r="E20" s="97">
        <v>0</v>
      </c>
      <c r="F20" s="97">
        <v>0</v>
      </c>
      <c r="G20" s="97">
        <v>9</v>
      </c>
      <c r="H20" s="97">
        <v>0</v>
      </c>
      <c r="I20" s="98">
        <v>9</v>
      </c>
      <c r="L20" s="10">
        <v>18</v>
      </c>
    </row>
    <row r="21" spans="1:12" ht="12.75">
      <c r="A21" s="94">
        <v>19</v>
      </c>
      <c r="B21" s="99" t="s">
        <v>95</v>
      </c>
      <c r="C21" s="102"/>
      <c r="D21" s="96"/>
      <c r="E21" s="97">
        <v>0</v>
      </c>
      <c r="F21" s="97">
        <v>0</v>
      </c>
      <c r="G21" s="97">
        <v>7</v>
      </c>
      <c r="H21" s="97">
        <v>0</v>
      </c>
      <c r="I21" s="98">
        <v>7</v>
      </c>
      <c r="L21" s="10">
        <v>19</v>
      </c>
    </row>
    <row r="22" spans="1:12" ht="12.75">
      <c r="A22" s="94">
        <v>19</v>
      </c>
      <c r="B22" s="107" t="s">
        <v>67</v>
      </c>
      <c r="C22" s="102"/>
      <c r="D22" s="96"/>
      <c r="E22" s="97">
        <v>0</v>
      </c>
      <c r="F22" s="97">
        <v>5</v>
      </c>
      <c r="G22" s="97">
        <v>0</v>
      </c>
      <c r="H22" s="97">
        <v>2</v>
      </c>
      <c r="I22" s="98">
        <v>7</v>
      </c>
      <c r="L22" s="10">
        <v>20</v>
      </c>
    </row>
    <row r="23" spans="1:12" ht="12.75">
      <c r="A23" s="94">
        <v>21</v>
      </c>
      <c r="B23" s="101" t="s">
        <v>60</v>
      </c>
      <c r="C23" s="102"/>
      <c r="D23" s="96"/>
      <c r="E23" s="97">
        <v>4</v>
      </c>
      <c r="F23" s="97">
        <v>0</v>
      </c>
      <c r="G23" s="97">
        <v>2</v>
      </c>
      <c r="H23" s="97">
        <v>0</v>
      </c>
      <c r="I23" s="98">
        <v>6</v>
      </c>
      <c r="L23" s="10">
        <v>21</v>
      </c>
    </row>
    <row r="24" spans="1:12" ht="12.75">
      <c r="A24" s="94">
        <v>21</v>
      </c>
      <c r="B24" s="101" t="s">
        <v>63</v>
      </c>
      <c r="C24" s="102"/>
      <c r="D24" s="96"/>
      <c r="E24" s="97">
        <v>2</v>
      </c>
      <c r="F24" s="97">
        <v>0</v>
      </c>
      <c r="G24" s="97">
        <v>4</v>
      </c>
      <c r="H24" s="97">
        <v>0</v>
      </c>
      <c r="I24" s="98">
        <v>6</v>
      </c>
      <c r="L24" s="10">
        <v>22</v>
      </c>
    </row>
    <row r="25" spans="1:12" ht="12.75">
      <c r="A25" s="94">
        <v>23</v>
      </c>
      <c r="B25" s="101" t="s">
        <v>226</v>
      </c>
      <c r="C25" s="102"/>
      <c r="D25" s="96"/>
      <c r="E25" s="97">
        <v>0</v>
      </c>
      <c r="F25" s="97">
        <v>0</v>
      </c>
      <c r="G25" s="97">
        <v>0</v>
      </c>
      <c r="H25" s="97">
        <v>5</v>
      </c>
      <c r="I25" s="98">
        <v>5</v>
      </c>
      <c r="L25" s="10">
        <v>23</v>
      </c>
    </row>
    <row r="26" spans="1:12" ht="12.75">
      <c r="A26" s="94">
        <v>24</v>
      </c>
      <c r="B26" s="101" t="s">
        <v>133</v>
      </c>
      <c r="C26" s="102"/>
      <c r="D26" s="96"/>
      <c r="E26" s="97">
        <v>0</v>
      </c>
      <c r="F26" s="97">
        <v>3</v>
      </c>
      <c r="G26" s="97">
        <v>0</v>
      </c>
      <c r="H26" s="97">
        <v>0</v>
      </c>
      <c r="I26" s="98">
        <v>3</v>
      </c>
      <c r="L26" s="10">
        <v>24</v>
      </c>
    </row>
    <row r="27" spans="1:12" ht="12.75">
      <c r="A27" s="94">
        <v>25</v>
      </c>
      <c r="B27" s="101" t="s">
        <v>186</v>
      </c>
      <c r="C27" s="102"/>
      <c r="D27" s="96"/>
      <c r="E27" s="97">
        <v>0</v>
      </c>
      <c r="F27" s="97">
        <v>0</v>
      </c>
      <c r="G27" s="97">
        <v>1</v>
      </c>
      <c r="H27" s="97">
        <v>0</v>
      </c>
      <c r="I27" s="98">
        <v>1</v>
      </c>
      <c r="L27" s="10">
        <v>25</v>
      </c>
    </row>
    <row r="28" spans="1:12" ht="12.75">
      <c r="A28" s="94">
        <v>25</v>
      </c>
      <c r="B28" s="99" t="s">
        <v>231</v>
      </c>
      <c r="C28" s="102"/>
      <c r="D28" s="96"/>
      <c r="E28" s="97">
        <v>0</v>
      </c>
      <c r="F28" s="97">
        <v>0</v>
      </c>
      <c r="G28" s="97">
        <v>0</v>
      </c>
      <c r="H28" s="97">
        <v>1</v>
      </c>
      <c r="I28" s="98">
        <v>1</v>
      </c>
      <c r="L28" s="10">
        <v>26</v>
      </c>
    </row>
    <row r="29" spans="1:12" ht="12.75">
      <c r="A29" s="94">
        <v>27</v>
      </c>
      <c r="B29" s="109" t="s">
        <v>201</v>
      </c>
      <c r="C29" s="102"/>
      <c r="D29" s="96"/>
      <c r="E29" s="97">
        <v>0</v>
      </c>
      <c r="F29" s="97">
        <v>0</v>
      </c>
      <c r="G29" s="97">
        <v>0</v>
      </c>
      <c r="H29" s="97">
        <v>0</v>
      </c>
      <c r="I29" s="98">
        <v>0</v>
      </c>
      <c r="L29" s="10">
        <v>27</v>
      </c>
    </row>
    <row r="30" spans="1:9" ht="12.75">
      <c r="A30" s="94">
        <v>27</v>
      </c>
      <c r="B30" s="110" t="s">
        <v>189</v>
      </c>
      <c r="C30" s="102"/>
      <c r="D30" s="96"/>
      <c r="E30" s="97">
        <v>0</v>
      </c>
      <c r="F30" s="97">
        <v>0</v>
      </c>
      <c r="G30" s="97">
        <v>0</v>
      </c>
      <c r="H30" s="97">
        <v>0</v>
      </c>
      <c r="I30" s="98">
        <v>0</v>
      </c>
    </row>
    <row r="31" spans="1:9" ht="12.75">
      <c r="A31" s="94">
        <v>27</v>
      </c>
      <c r="B31" s="111" t="s">
        <v>254</v>
      </c>
      <c r="C31" s="4"/>
      <c r="D31" s="104"/>
      <c r="E31" s="97">
        <v>0</v>
      </c>
      <c r="F31" s="97">
        <v>0</v>
      </c>
      <c r="G31" s="97">
        <v>0</v>
      </c>
      <c r="H31" s="97">
        <v>0</v>
      </c>
      <c r="I31" s="98">
        <v>0</v>
      </c>
    </row>
    <row r="32" spans="1:9" ht="12.75">
      <c r="A32" s="94">
        <v>27</v>
      </c>
      <c r="B32" s="107" t="s">
        <v>172</v>
      </c>
      <c r="C32" s="102"/>
      <c r="D32" s="96"/>
      <c r="E32" s="97">
        <v>0</v>
      </c>
      <c r="F32" s="97">
        <v>0</v>
      </c>
      <c r="G32" s="97">
        <v>0</v>
      </c>
      <c r="H32" s="97">
        <v>0</v>
      </c>
      <c r="I32" s="98">
        <v>0</v>
      </c>
    </row>
    <row r="33" spans="1:9" ht="12.75">
      <c r="A33" s="94">
        <v>27</v>
      </c>
      <c r="B33" s="112" t="s">
        <v>151</v>
      </c>
      <c r="C33" s="102"/>
      <c r="D33" s="96"/>
      <c r="E33" s="97">
        <v>0</v>
      </c>
      <c r="F33" s="97">
        <v>0</v>
      </c>
      <c r="G33" s="97">
        <v>0</v>
      </c>
      <c r="H33" s="97">
        <v>0</v>
      </c>
      <c r="I33" s="98">
        <v>0</v>
      </c>
    </row>
    <row r="34" spans="1:9" ht="12.75">
      <c r="A34" s="94">
        <v>27</v>
      </c>
      <c r="B34" s="107" t="s">
        <v>255</v>
      </c>
      <c r="C34" s="102"/>
      <c r="D34" s="96"/>
      <c r="E34" s="97">
        <v>0</v>
      </c>
      <c r="F34" s="97">
        <v>0</v>
      </c>
      <c r="G34" s="97">
        <v>0</v>
      </c>
      <c r="H34" s="97">
        <v>0</v>
      </c>
      <c r="I34" s="98">
        <v>0</v>
      </c>
    </row>
    <row r="35" spans="1:9" ht="12.75" hidden="1">
      <c r="A35" s="94"/>
      <c r="B35" s="113"/>
      <c r="C35" s="102"/>
      <c r="D35" s="96"/>
      <c r="E35" s="97"/>
      <c r="F35" s="97"/>
      <c r="G35" s="97"/>
      <c r="H35" s="97"/>
      <c r="I35" s="98"/>
    </row>
  </sheetData>
  <sheetProtection selectLockedCells="1" selectUnlockedCells="1"/>
  <mergeCells count="1">
    <mergeCell ref="A1:G1"/>
  </mergeCells>
  <conditionalFormatting sqref="A3:I65536">
    <cfRule type="expression" priority="1" dxfId="3" stopIfTrue="1">
      <formula>MOD(ROW(),2)=0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</dc:creator>
  <cp:keywords/>
  <dc:description/>
  <cp:lastModifiedBy>UM Ustrzyki</cp:lastModifiedBy>
  <cp:lastPrinted>2012-04-15T06:07:40Z</cp:lastPrinted>
  <dcterms:created xsi:type="dcterms:W3CDTF">1998-05-21T12:20:19Z</dcterms:created>
  <dcterms:modified xsi:type="dcterms:W3CDTF">2012-04-15T06:24:58Z</dcterms:modified>
  <cp:category/>
  <cp:version/>
  <cp:contentType/>
  <cp:contentStatus/>
</cp:coreProperties>
</file>