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inik\Desktop\"/>
    </mc:Choice>
  </mc:AlternateContent>
  <bookViews>
    <workbookView xWindow="0" yWindow="0" windowWidth="20490" windowHeight="7230"/>
  </bookViews>
  <sheets>
    <sheet name="Arkusz1" sheetId="1" r:id="rId1"/>
    <sheet name="Arkusz2" sheetId="2" r:id="rId2"/>
    <sheet name="Arkusz3" sheetId="3" r:id="rId3"/>
  </sheets>
  <calcPr calcId="171027"/>
</workbook>
</file>

<file path=xl/calcChain.xml><?xml version="1.0" encoding="utf-8"?>
<calcChain xmlns="http://schemas.openxmlformats.org/spreadsheetml/2006/main">
  <c r="A137" i="1" l="1"/>
  <c r="A138" i="1" s="1"/>
  <c r="A139" i="1" s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24" i="1"/>
  <c r="A120" i="1"/>
  <c r="A121" i="1" s="1"/>
  <c r="A122" i="1" s="1"/>
  <c r="A111" i="1"/>
  <c r="A112" i="1" s="1"/>
  <c r="A113" i="1" s="1"/>
  <c r="A114" i="1" s="1"/>
  <c r="A115" i="1" s="1"/>
  <c r="A116" i="1" s="1"/>
  <c r="A117" i="1" s="1"/>
  <c r="A108" i="1"/>
  <c r="J104" i="1"/>
  <c r="J103" i="1"/>
  <c r="J102" i="1"/>
  <c r="A102" i="1"/>
  <c r="A103" i="1" s="1"/>
  <c r="A104" i="1" s="1"/>
  <c r="J101" i="1"/>
  <c r="J100" i="1"/>
  <c r="J99" i="1"/>
  <c r="A99" i="1"/>
  <c r="J98" i="1"/>
  <c r="J97" i="1"/>
  <c r="A140" i="1" l="1"/>
  <c r="A141" i="1"/>
</calcChain>
</file>

<file path=xl/sharedStrings.xml><?xml version="1.0" encoding="utf-8"?>
<sst xmlns="http://schemas.openxmlformats.org/spreadsheetml/2006/main" count="649" uniqueCount="334">
  <si>
    <t>01.04.2017</t>
  </si>
  <si>
    <t>LP.</t>
  </si>
  <si>
    <t>NR START</t>
  </si>
  <si>
    <t>NAZWISKO</t>
  </si>
  <si>
    <t>IMIĘ</t>
  </si>
  <si>
    <t>KATEGORIA</t>
  </si>
  <si>
    <t>MIEJSCOWOŚĆ</t>
  </si>
  <si>
    <t>KLUB</t>
  </si>
  <si>
    <t>czas uzyskany</t>
  </si>
  <si>
    <t>miejsce</t>
  </si>
  <si>
    <t>HOLLY</t>
  </si>
  <si>
    <t>PIOTR</t>
  </si>
  <si>
    <t>M-30</t>
  </si>
  <si>
    <t>WAŁBRZYCH</t>
  </si>
  <si>
    <t>SPORTFUEL.PL</t>
  </si>
  <si>
    <t>WOJSŁAW</t>
  </si>
  <si>
    <t>BARTŁOMIEJ</t>
  </si>
  <si>
    <t>MARCINOWICE</t>
  </si>
  <si>
    <t>GLKS MARCINOWICE</t>
  </si>
  <si>
    <t>MOCZEK</t>
  </si>
  <si>
    <t>TOMASZ</t>
  </si>
  <si>
    <t>GŁOGÓW</t>
  </si>
  <si>
    <t>CROSS STRACEŃCÓW TEAM</t>
  </si>
  <si>
    <t>BIAŁEK</t>
  </si>
  <si>
    <t>PAWEŁ</t>
  </si>
  <si>
    <t>M-20</t>
  </si>
  <si>
    <t>ŚWIEBODZICE</t>
  </si>
  <si>
    <t>SUDECKIE WYCIECZKI BIEGOWE</t>
  </si>
  <si>
    <t>ROGOZIŃSKI</t>
  </si>
  <si>
    <t>DAMIAN</t>
  </si>
  <si>
    <t>M-40</t>
  </si>
  <si>
    <t>AKTYWNY WAŁBRZYCH</t>
  </si>
  <si>
    <t>STRZECHA</t>
  </si>
  <si>
    <t>JACEK</t>
  </si>
  <si>
    <t>SĄ WOLNIEJSI</t>
  </si>
  <si>
    <t>ŁUCZKOWSKI</t>
  </si>
  <si>
    <t>KAMIL</t>
  </si>
  <si>
    <t>DALECKI</t>
  </si>
  <si>
    <t>RADEK</t>
  </si>
  <si>
    <t>KB FAURECIA WAŁBRZYCH</t>
  </si>
  <si>
    <t>ZAJĄC JR</t>
  </si>
  <si>
    <t>LESZEK</t>
  </si>
  <si>
    <t>HENCZKA</t>
  </si>
  <si>
    <t>MAREK</t>
  </si>
  <si>
    <t>M-60</t>
  </si>
  <si>
    <t>WKB PODZAMCZE ZAMEK KSIĄŻ</t>
  </si>
  <si>
    <t>DERENCZ</t>
  </si>
  <si>
    <t>MICHAŁ</t>
  </si>
  <si>
    <t>TŁUMACZÓW</t>
  </si>
  <si>
    <t>HERCOG RUNNING TEAM</t>
  </si>
  <si>
    <t>GURGUL</t>
  </si>
  <si>
    <t>RYSZARD</t>
  </si>
  <si>
    <t>BOGUSZOW-GORCE</t>
  </si>
  <si>
    <t>ŚWIDNICKA GRUPA BIEGOWA</t>
  </si>
  <si>
    <t>CUKIER</t>
  </si>
  <si>
    <t>ANDRZEJ</t>
  </si>
  <si>
    <t>KAMIENNA GÓRA</t>
  </si>
  <si>
    <t>SP-1 KAMIENNA GÓRA</t>
  </si>
  <si>
    <t>NIEKRASZ</t>
  </si>
  <si>
    <t>KRZYSZTOF</t>
  </si>
  <si>
    <t>ŚWIDNICA</t>
  </si>
  <si>
    <t>KOZŁOWSKI</t>
  </si>
  <si>
    <t>JAWOR</t>
  </si>
  <si>
    <t>65Z</t>
  </si>
  <si>
    <t>OSOJCA</t>
  </si>
  <si>
    <t>ROBERT</t>
  </si>
  <si>
    <t>M-50</t>
  </si>
  <si>
    <t>KAMIENNA-GÓRA</t>
  </si>
  <si>
    <t>DZIESZUK</t>
  </si>
  <si>
    <t>GRZEGORZ</t>
  </si>
  <si>
    <t>PODZAMCZE WAŁBRZYCH</t>
  </si>
  <si>
    <t>KOGUT</t>
  </si>
  <si>
    <t>STANISŁAW</t>
  </si>
  <si>
    <t>BIEGOWA ŚWIDNICA</t>
  </si>
  <si>
    <t>TRZEMESZNO</t>
  </si>
  <si>
    <t>TEAM HERBALIFE</t>
  </si>
  <si>
    <t>SZYNDLER</t>
  </si>
  <si>
    <t>MARCIN</t>
  </si>
  <si>
    <t>WOJCIESZÓW</t>
  </si>
  <si>
    <t>PIWOWARCZYK</t>
  </si>
  <si>
    <t>BOGUSZÓW-GORCE</t>
  </si>
  <si>
    <t>DOMAŃSKI</t>
  </si>
  <si>
    <t>JAROSŁAW</t>
  </si>
  <si>
    <t>ŚWIERZAWA</t>
  </si>
  <si>
    <t>AMATOR</t>
  </si>
  <si>
    <t>ARCISZEWSKI</t>
  </si>
  <si>
    <t>SIKORA</t>
  </si>
  <si>
    <t>ADAM</t>
  </si>
  <si>
    <t>MIEROSZÓW</t>
  </si>
  <si>
    <t>OPALIŃSKI</t>
  </si>
  <si>
    <t>DZIERŻONIÓW</t>
  </si>
  <si>
    <t>MAJEWSKI</t>
  </si>
  <si>
    <t>MACIEJ</t>
  </si>
  <si>
    <t>POZNAŃ</t>
  </si>
  <si>
    <t>TEAM ASA - BIEGIEM PO ZDROWIE</t>
  </si>
  <si>
    <t>BASZAK</t>
  </si>
  <si>
    <t>STRACHÓW</t>
  </si>
  <si>
    <t>KOWALSKI</t>
  </si>
  <si>
    <t>OLGIERD</t>
  </si>
  <si>
    <t>DZIEĆMIOROWICE</t>
  </si>
  <si>
    <t>KWACZ</t>
  </si>
  <si>
    <t>WYSOKA</t>
  </si>
  <si>
    <t>BALLUFF RUNNING TEAM</t>
  </si>
  <si>
    <t>SZYMECKI</t>
  </si>
  <si>
    <t>67Z</t>
  </si>
  <si>
    <t>ŁOBOS</t>
  </si>
  <si>
    <t>DOMINIK</t>
  </si>
  <si>
    <t>SZCZEPAŃSKI</t>
  </si>
  <si>
    <t>MUSUR</t>
  </si>
  <si>
    <t>OLEŚNICA</t>
  </si>
  <si>
    <t>KB LUPUS</t>
  </si>
  <si>
    <t>69Z</t>
  </si>
  <si>
    <t>BERESZKO</t>
  </si>
  <si>
    <t>WALDEMAR</t>
  </si>
  <si>
    <t>SOSNOWIEC</t>
  </si>
  <si>
    <t>MOSIR CZELADŹ</t>
  </si>
  <si>
    <t>66Z</t>
  </si>
  <si>
    <t>WÓJCIK</t>
  </si>
  <si>
    <t>KRYSTIAN</t>
  </si>
  <si>
    <t>KOPACKI</t>
  </si>
  <si>
    <t>FOLLOWME-ZMIENIAMYFINANSE.PL</t>
  </si>
  <si>
    <t>MŁODOŻENIEC</t>
  </si>
  <si>
    <t>MIROSŁAW</t>
  </si>
  <si>
    <t>SOBÓTKA</t>
  </si>
  <si>
    <t>REMBERTÓW TEAM</t>
  </si>
  <si>
    <t>ZAGAŁA</t>
  </si>
  <si>
    <t>WWW.MOJEMIASTO.SWIDNICA.PL</t>
  </si>
  <si>
    <t>RODAK</t>
  </si>
  <si>
    <t>RECZUCH</t>
  </si>
  <si>
    <t>BIELAWA</t>
  </si>
  <si>
    <t>DYWIZJON 102</t>
  </si>
  <si>
    <t>JAKUBOWSKI</t>
  </si>
  <si>
    <t>SYLWESTER</t>
  </si>
  <si>
    <t>MICHALAK</t>
  </si>
  <si>
    <t>STRG WAŁBRZYCH</t>
  </si>
  <si>
    <t>MATWIEJCZUK</t>
  </si>
  <si>
    <t>TEMMPO WAŁBRZYCH</t>
  </si>
  <si>
    <t>TARŁOWSKI</t>
  </si>
  <si>
    <t>PRZEMYSŁAW</t>
  </si>
  <si>
    <t>PIETRZAK</t>
  </si>
  <si>
    <t>BARTOSZ</t>
  </si>
  <si>
    <t>II LO</t>
  </si>
  <si>
    <t>SŁAWSKI</t>
  </si>
  <si>
    <t>ŁUKASZ</t>
  </si>
  <si>
    <t>KUBISZYN</t>
  </si>
  <si>
    <t>WIJAS</t>
  </si>
  <si>
    <t>STRZEGOM</t>
  </si>
  <si>
    <t>90 Z</t>
  </si>
  <si>
    <t>BALKIEWICZ</t>
  </si>
  <si>
    <t>HENRYK</t>
  </si>
  <si>
    <t>LEGNICA</t>
  </si>
  <si>
    <t>KB LEW LEGNICA</t>
  </si>
  <si>
    <t>BORKOWSKI</t>
  </si>
  <si>
    <t>KRUK</t>
  </si>
  <si>
    <t>WACŁAW</t>
  </si>
  <si>
    <t>KB SOBÓTKA</t>
  </si>
  <si>
    <t>ŻYŁKA</t>
  </si>
  <si>
    <t>BILSKI</t>
  </si>
  <si>
    <t>BŁAŻEJ</t>
  </si>
  <si>
    <t>BIELSKO-BIAŁA</t>
  </si>
  <si>
    <t>WOLSKI</t>
  </si>
  <si>
    <t>MARCINIAK</t>
  </si>
  <si>
    <t>WKB PODZAMCZE-ZAMEK KSIĄŻ</t>
  </si>
  <si>
    <t>GREGORCZYK</t>
  </si>
  <si>
    <t>CHEŁMSKO ŚLĄSKIE</t>
  </si>
  <si>
    <t>CHABKO</t>
  </si>
  <si>
    <t>WROCŁAW</t>
  </si>
  <si>
    <t>2. WOJSKOWY ODDZIAŁ GOSPODARCZY</t>
  </si>
  <si>
    <t>SZULC</t>
  </si>
  <si>
    <t>JAKUB</t>
  </si>
  <si>
    <t>WITOSZÓW DOLNY</t>
  </si>
  <si>
    <t>BOKS POLONIA ŚWIDNICA</t>
  </si>
  <si>
    <t>TOMASZEK</t>
  </si>
  <si>
    <t>DAWID</t>
  </si>
  <si>
    <t>91Z</t>
  </si>
  <si>
    <t>MADERA</t>
  </si>
  <si>
    <t>LUBIN</t>
  </si>
  <si>
    <t>NESTEREWICZ</t>
  </si>
  <si>
    <t>KŁODZKO</t>
  </si>
  <si>
    <t>MATWIEJAK</t>
  </si>
  <si>
    <t>ROMAN</t>
  </si>
  <si>
    <t>KAWALA</t>
  </si>
  <si>
    <t>MATEUSZ</t>
  </si>
  <si>
    <t>KĘDZIERZYN-KOŹLE</t>
  </si>
  <si>
    <t>KOCHAN</t>
  </si>
  <si>
    <t>CZŁUCHÓW</t>
  </si>
  <si>
    <t>NIEZRZESZONY</t>
  </si>
  <si>
    <t>ZIEMNIAK</t>
  </si>
  <si>
    <t>SRTG WAŁBRZYCH</t>
  </si>
  <si>
    <t>WŁODARCZYK</t>
  </si>
  <si>
    <t>TRISTONE FLOWTECH POLAND</t>
  </si>
  <si>
    <t>NOWAK</t>
  </si>
  <si>
    <t>JANOWICE WIELKIE</t>
  </si>
  <si>
    <t>70Z</t>
  </si>
  <si>
    <t>JEZIERSKI</t>
  </si>
  <si>
    <t>DANIEL</t>
  </si>
  <si>
    <t>SŁABY</t>
  </si>
  <si>
    <t>CHEŁMIEC</t>
  </si>
  <si>
    <t>FENIKS</t>
  </si>
  <si>
    <t>MIELNIKOWSKI</t>
  </si>
  <si>
    <t>JUDO SOBÓTKA</t>
  </si>
  <si>
    <t>SKOWROŃSKI</t>
  </si>
  <si>
    <t>TRENUJ Z MALINĄ</t>
  </si>
  <si>
    <t>FRĄSZCZAK</t>
  </si>
  <si>
    <t>PIOTROWSKI</t>
  </si>
  <si>
    <t>OLSZEWSKI</t>
  </si>
  <si>
    <t>WOJCIECH</t>
  </si>
  <si>
    <t>KRUPA</t>
  </si>
  <si>
    <t>WALBRZYCH</t>
  </si>
  <si>
    <t>KOSZYKA</t>
  </si>
  <si>
    <t>RESPONDEK</t>
  </si>
  <si>
    <t>DARIUSZ</t>
  </si>
  <si>
    <t>KURNYTA</t>
  </si>
  <si>
    <t>WITKÓW ŚL.</t>
  </si>
  <si>
    <t>SZYMCZAK</t>
  </si>
  <si>
    <t>URBASZEWSKI</t>
  </si>
  <si>
    <t>SŁAWOMIR</t>
  </si>
  <si>
    <t>CHORZENICE</t>
  </si>
  <si>
    <t>KUBIELEWICZ</t>
  </si>
  <si>
    <t>KAMIENNOGÓRSKA GRUPA BIEGOWA</t>
  </si>
  <si>
    <t>CAPY</t>
  </si>
  <si>
    <t>THIERRY</t>
  </si>
  <si>
    <t>RUSZCZYŃSKI</t>
  </si>
  <si>
    <t>SZYMAŃSKI</t>
  </si>
  <si>
    <t>BĄCZEK</t>
  </si>
  <si>
    <t>MARCINOWSKI</t>
  </si>
  <si>
    <t>EUGENIUSZ</t>
  </si>
  <si>
    <t>LINCOLN ELECTRIC BESTER BIKE TEAM BIELAWA</t>
  </si>
  <si>
    <t>SALETA</t>
  </si>
  <si>
    <t>TRENUJZNAMI.PL</t>
  </si>
  <si>
    <t/>
  </si>
  <si>
    <t>Extremalana dwudziestka</t>
  </si>
  <si>
    <t>NR STAR</t>
  </si>
  <si>
    <t>KAUCKA</t>
  </si>
  <si>
    <t>ALICJA</t>
  </si>
  <si>
    <t>K-20</t>
  </si>
  <si>
    <t>JURCZYK</t>
  </si>
  <si>
    <t xml:space="preserve">KINGA </t>
  </si>
  <si>
    <t>K-30</t>
  </si>
  <si>
    <t>GŁUCHOŁAZY</t>
  </si>
  <si>
    <t>SZARZYŃSKA</t>
  </si>
  <si>
    <t>PAULINA</t>
  </si>
  <si>
    <t>SUDECKIE WYCIECZKI</t>
  </si>
  <si>
    <t>HOJA</t>
  </si>
  <si>
    <t>JOANNA</t>
  </si>
  <si>
    <t>71Z</t>
  </si>
  <si>
    <t>PASTUSZEŃKO</t>
  </si>
  <si>
    <t>EWA</t>
  </si>
  <si>
    <t>K-40</t>
  </si>
  <si>
    <t>KLUZEK</t>
  </si>
  <si>
    <t>AGNIESZKA</t>
  </si>
  <si>
    <t>WKB PODZAMCZE</t>
  </si>
  <si>
    <t>RIDEL</t>
  </si>
  <si>
    <t>MAGDALENA</t>
  </si>
  <si>
    <t>OPALIŃSKA</t>
  </si>
  <si>
    <t>DOROTA</t>
  </si>
  <si>
    <t>KOSTECZKA</t>
  </si>
  <si>
    <t>JUSTYNA</t>
  </si>
  <si>
    <t>KIJAS</t>
  </si>
  <si>
    <t>MAJA</t>
  </si>
  <si>
    <t>NIGHT RUNNERS WROCŁAW</t>
  </si>
  <si>
    <t>JUSZCZYK</t>
  </si>
  <si>
    <t>ANNA</t>
  </si>
  <si>
    <t>MŁYNEK</t>
  </si>
  <si>
    <t>PREDATORS WAŁBRZYCH</t>
  </si>
  <si>
    <t>92Z</t>
  </si>
  <si>
    <t>GURDAK</t>
  </si>
  <si>
    <t>ADRIANA</t>
  </si>
  <si>
    <t>OLSZANY</t>
  </si>
  <si>
    <t>LACH-PAPCIAK</t>
  </si>
  <si>
    <t>KATARZYNA</t>
  </si>
  <si>
    <t>BIEGAM DLA ZDROWIA</t>
  </si>
  <si>
    <t>BALAKOWSKA</t>
  </si>
  <si>
    <t>MALGORZATA</t>
  </si>
  <si>
    <t>PRZESIEKA</t>
  </si>
  <si>
    <t>NIECHAJ</t>
  </si>
  <si>
    <t>JULIA</t>
  </si>
  <si>
    <t>MAZUR</t>
  </si>
  <si>
    <t>LUBAŃ</t>
  </si>
  <si>
    <t>WISZNIOWSKA</t>
  </si>
  <si>
    <t>AGATA</t>
  </si>
  <si>
    <t>ZASADA</t>
  </si>
  <si>
    <t>DZIWISZÓW</t>
  </si>
  <si>
    <t>ELŻBIETA</t>
  </si>
  <si>
    <t>BRZEG</t>
  </si>
  <si>
    <t>ZENOBIA</t>
  </si>
  <si>
    <t>K-50</t>
  </si>
  <si>
    <t>KGB</t>
  </si>
  <si>
    <t>KRZYSZTOFIAK</t>
  </si>
  <si>
    <t>ALEKSANDRA</t>
  </si>
  <si>
    <t>KOWARY</t>
  </si>
  <si>
    <t>KOWARY BIEGAJĄ</t>
  </si>
  <si>
    <t>LACHOWICZ</t>
  </si>
  <si>
    <t>MARTA</t>
  </si>
  <si>
    <t>UNISŁAWA</t>
  </si>
  <si>
    <t>PILCH</t>
  </si>
  <si>
    <t>KAMILA</t>
  </si>
  <si>
    <t>RUTKOWSKA</t>
  </si>
  <si>
    <t>68Z</t>
  </si>
  <si>
    <t>ONOSZKO</t>
  </si>
  <si>
    <t>M-70</t>
  </si>
  <si>
    <t>DALECKA</t>
  </si>
  <si>
    <t>EWELINA</t>
  </si>
  <si>
    <t>BACHONSKAJA-MAJERSKA</t>
  </si>
  <si>
    <t>SĘDZISŁAW</t>
  </si>
  <si>
    <t>JAGUSZEWSKA</t>
  </si>
  <si>
    <t>KARPACZ</t>
  </si>
  <si>
    <t>STRZECHA AKADEMICKA</t>
  </si>
  <si>
    <t>FIJAŁKOWSKA-BŁASZKIEWICZ</t>
  </si>
  <si>
    <t>DANUTA</t>
  </si>
  <si>
    <t>BUDZEŃ</t>
  </si>
  <si>
    <t>SANDRA</t>
  </si>
  <si>
    <t>NYSA</t>
  </si>
  <si>
    <t>FORTOŃSKI</t>
  </si>
  <si>
    <t>N</t>
  </si>
  <si>
    <t>SARNECKA</t>
  </si>
  <si>
    <t>MARIOLA</t>
  </si>
  <si>
    <t>PLESKACZEWICZ</t>
  </si>
  <si>
    <t>CHWALISZÓW</t>
  </si>
  <si>
    <t>RUSZCZYŃSKA</t>
  </si>
  <si>
    <t>ADAMOWICZ-SZYMCZAK</t>
  </si>
  <si>
    <t>ZAGRODNA</t>
  </si>
  <si>
    <t>MARZENA</t>
  </si>
  <si>
    <t>94Z</t>
  </si>
  <si>
    <t>TROSZCZYŃSKA</t>
  </si>
  <si>
    <t>URSZULA</t>
  </si>
  <si>
    <t>93Z</t>
  </si>
  <si>
    <t>PIOTROWSKA</t>
  </si>
  <si>
    <t>SYDONIA</t>
  </si>
  <si>
    <t>MARCIAK</t>
  </si>
  <si>
    <t>CZESŁAW</t>
  </si>
  <si>
    <t>M-80</t>
  </si>
  <si>
    <t>BIELANY WROCŁAWSKIE</t>
  </si>
  <si>
    <t>Dystans 14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</si>
</sst>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dd&quot;, &quot;mmmm\ dd&quot;, &quot;yyyy"/>
    <numFmt numFmtId="165" formatCode="h:mm:ss;@"/>
  </numFmts>
  <fonts count="11">
    <font>
      <sz val="11"/>
      <color theme="1"/>
      <name val="Czcionka tekstu podstawowego"/>
      <family val="2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/>
    <xf numFmtId="1" fontId="3" fillId="0" borderId="0" xfId="1" applyNumberFormat="1" applyFont="1" applyBorder="1"/>
    <xf numFmtId="0" fontId="3" fillId="0" borderId="0" xfId="1" applyFont="1"/>
    <xf numFmtId="0" fontId="3" fillId="0" borderId="0" xfId="1" applyFont="1" applyAlignment="1">
      <alignment vertical="center"/>
    </xf>
    <xf numFmtId="0" fontId="2" fillId="0" borderId="1" xfId="1" applyFont="1" applyBorder="1"/>
    <xf numFmtId="0" fontId="2" fillId="0" borderId="0" xfId="1" applyFont="1" applyBorder="1"/>
    <xf numFmtId="1" fontId="2" fillId="0" borderId="0" xfId="1" applyNumberFormat="1" applyFont="1" applyBorder="1"/>
    <xf numFmtId="165" fontId="2" fillId="0" borderId="0" xfId="1" applyNumberFormat="1" applyFont="1" applyBorder="1" applyAlignment="1" applyProtection="1">
      <alignment horizontal="right"/>
    </xf>
    <xf numFmtId="165" fontId="2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wrapText="1"/>
    </xf>
    <xf numFmtId="0" fontId="6" fillId="0" borderId="0" xfId="1" applyFont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7" fillId="0" borderId="3" xfId="1" applyFont="1" applyBorder="1"/>
    <xf numFmtId="165" fontId="4" fillId="0" borderId="3" xfId="1" applyNumberFormat="1" applyFont="1" applyBorder="1" applyAlignment="1" applyProtection="1">
      <alignment horizontal="right" vertical="center"/>
    </xf>
    <xf numFmtId="1" fontId="4" fillId="0" borderId="3" xfId="1" applyNumberFormat="1" applyFont="1" applyBorder="1"/>
    <xf numFmtId="1" fontId="9" fillId="0" borderId="2" xfId="1" applyNumberFormat="1" applyFont="1" applyBorder="1"/>
    <xf numFmtId="0" fontId="9" fillId="0" borderId="2" xfId="1" applyFont="1" applyBorder="1"/>
    <xf numFmtId="0" fontId="9" fillId="0" borderId="2" xfId="1" applyFont="1" applyBorder="1" applyAlignment="1">
      <alignment horizontal="center"/>
    </xf>
    <xf numFmtId="0" fontId="8" fillId="0" borderId="2" xfId="1" applyNumberFormat="1" applyFont="1" applyFill="1" applyBorder="1" applyAlignment="1">
      <alignment horizontal="center"/>
    </xf>
    <xf numFmtId="0" fontId="9" fillId="0" borderId="2" xfId="1" applyFont="1" applyBorder="1" applyAlignment="1">
      <alignment wrapText="1"/>
    </xf>
    <xf numFmtId="165" fontId="9" fillId="0" borderId="2" xfId="1" applyNumberFormat="1" applyFont="1" applyBorder="1" applyAlignment="1" applyProtection="1">
      <alignment horizontal="right"/>
    </xf>
    <xf numFmtId="0" fontId="8" fillId="2" borderId="2" xfId="1" applyNumberFormat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22" fontId="9" fillId="0" borderId="2" xfId="1" applyNumberFormat="1" applyFont="1" applyBorder="1"/>
    <xf numFmtId="0" fontId="8" fillId="0" borderId="0" xfId="1" applyFont="1" applyAlignment="1">
      <alignment wrapText="1"/>
    </xf>
    <xf numFmtId="0" fontId="6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6" xfId="0" applyFont="1" applyBorder="1"/>
    <xf numFmtId="165" fontId="4" fillId="0" borderId="6" xfId="0" applyNumberFormat="1" applyFont="1" applyBorder="1" applyAlignment="1" applyProtection="1">
      <alignment horizontal="right" vertical="center"/>
    </xf>
    <xf numFmtId="1" fontId="4" fillId="0" borderId="6" xfId="0" applyNumberFormat="1" applyFont="1" applyBorder="1"/>
    <xf numFmtId="0" fontId="9" fillId="0" borderId="7" xfId="0" applyFont="1" applyBorder="1" applyAlignment="1">
      <alignment horizontal="center"/>
    </xf>
    <xf numFmtId="0" fontId="9" fillId="0" borderId="7" xfId="0" applyFont="1" applyBorder="1" applyAlignment="1">
      <alignment wrapText="1"/>
    </xf>
    <xf numFmtId="0" fontId="9" fillId="0" borderId="7" xfId="0" applyFont="1" applyBorder="1"/>
    <xf numFmtId="22" fontId="9" fillId="0" borderId="7" xfId="0" applyNumberFormat="1" applyFont="1" applyBorder="1"/>
    <xf numFmtId="165" fontId="9" fillId="0" borderId="7" xfId="0" applyNumberFormat="1" applyFont="1" applyBorder="1" applyAlignment="1" applyProtection="1">
      <alignment horizontal="right"/>
    </xf>
    <xf numFmtId="1" fontId="9" fillId="0" borderId="2" xfId="0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Fill="1" applyBorder="1"/>
    <xf numFmtId="0" fontId="9" fillId="0" borderId="2" xfId="0" applyFont="1" applyBorder="1"/>
    <xf numFmtId="165" fontId="9" fillId="0" borderId="2" xfId="0" applyNumberFormat="1" applyFont="1" applyBorder="1" applyAlignment="1" applyProtection="1">
      <alignment horizontal="right"/>
    </xf>
    <xf numFmtId="0" fontId="9" fillId="0" borderId="2" xfId="0" applyFont="1" applyBorder="1" applyAlignment="1">
      <alignment wrapText="1"/>
    </xf>
    <xf numFmtId="22" fontId="9" fillId="0" borderId="2" xfId="0" applyNumberFormat="1" applyFont="1" applyBorder="1"/>
    <xf numFmtId="165" fontId="4" fillId="3" borderId="6" xfId="0" applyNumberFormat="1" applyFont="1" applyFill="1" applyBorder="1" applyProtection="1"/>
    <xf numFmtId="0" fontId="8" fillId="0" borderId="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164" fontId="5" fillId="0" borderId="4" xfId="1" applyNumberFormat="1" applyFont="1" applyBorder="1" applyAlignment="1" applyProtection="1">
      <alignment horizontal="right" vertical="center"/>
    </xf>
    <xf numFmtId="164" fontId="5" fillId="0" borderId="5" xfId="1" applyNumberFormat="1" applyFont="1" applyBorder="1" applyAlignment="1" applyProtection="1">
      <alignment horizontal="right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abSelected="1" workbookViewId="0">
      <selection activeCell="K1" sqref="K1"/>
    </sheetView>
  </sheetViews>
  <sheetFormatPr defaultRowHeight="14.25"/>
  <cols>
    <col min="1" max="1" width="4.625" customWidth="1"/>
    <col min="2" max="2" width="9.25" customWidth="1"/>
    <col min="3" max="3" width="17.125" customWidth="1"/>
    <col min="4" max="4" width="18" customWidth="1"/>
    <col min="6" max="6" width="20.375" customWidth="1"/>
    <col min="7" max="7" width="32.875" customWidth="1"/>
    <col min="8" max="8" width="10.875" customWidth="1"/>
  </cols>
  <sheetData>
    <row r="1" spans="1:10" ht="16.5" customHeight="1" thickBot="1">
      <c r="A1" s="10"/>
      <c r="B1" s="47" t="s">
        <v>231</v>
      </c>
      <c r="C1" s="48"/>
      <c r="D1" s="48"/>
      <c r="E1" s="48"/>
      <c r="F1" s="48"/>
      <c r="G1" s="49"/>
      <c r="H1" s="50" t="s">
        <v>0</v>
      </c>
      <c r="I1" s="51"/>
      <c r="J1" s="4"/>
    </row>
    <row r="2" spans="1:10" ht="15" thickBot="1">
      <c r="A2" s="11"/>
      <c r="B2" s="5"/>
      <c r="C2" s="6"/>
      <c r="D2" s="6"/>
      <c r="E2" s="6"/>
      <c r="F2" s="6"/>
      <c r="G2" s="6"/>
      <c r="H2" s="8"/>
      <c r="I2" s="7"/>
      <c r="J2" s="6"/>
    </row>
    <row r="3" spans="1:10" ht="15">
      <c r="A3" s="15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7" t="s">
        <v>8</v>
      </c>
      <c r="I3" s="18" t="s">
        <v>9</v>
      </c>
      <c r="J3" s="3"/>
    </row>
    <row r="4" spans="1:10" ht="22.5" customHeight="1">
      <c r="A4" s="21">
        <v>1</v>
      </c>
      <c r="B4" s="26">
        <v>112</v>
      </c>
      <c r="C4" s="23" t="s">
        <v>10</v>
      </c>
      <c r="D4" s="23" t="s">
        <v>11</v>
      </c>
      <c r="E4" s="23" t="s">
        <v>12</v>
      </c>
      <c r="F4" s="23" t="s">
        <v>13</v>
      </c>
      <c r="G4" s="23" t="s">
        <v>14</v>
      </c>
      <c r="H4" s="24">
        <v>6.1620370370370374E-2</v>
      </c>
      <c r="I4" s="19">
        <v>1</v>
      </c>
      <c r="J4" s="9"/>
    </row>
    <row r="5" spans="1:10" ht="21.75" customHeight="1">
      <c r="A5" s="21">
        <v>2</v>
      </c>
      <c r="B5" s="22">
        <v>93</v>
      </c>
      <c r="C5" s="23" t="s">
        <v>15</v>
      </c>
      <c r="D5" s="23" t="s">
        <v>16</v>
      </c>
      <c r="E5" s="23" t="s">
        <v>12</v>
      </c>
      <c r="F5" s="23" t="s">
        <v>17</v>
      </c>
      <c r="G5" s="23" t="s">
        <v>18</v>
      </c>
      <c r="H5" s="24">
        <v>6.1793981481481484E-2</v>
      </c>
      <c r="I5" s="19">
        <v>2</v>
      </c>
      <c r="J5" s="9"/>
    </row>
    <row r="6" spans="1:10" ht="19.5" customHeight="1">
      <c r="A6" s="21">
        <v>3</v>
      </c>
      <c r="B6" s="26">
        <v>118</v>
      </c>
      <c r="C6" s="20" t="s">
        <v>19</v>
      </c>
      <c r="D6" s="27" t="s">
        <v>20</v>
      </c>
      <c r="E6" s="27" t="s">
        <v>12</v>
      </c>
      <c r="F6" s="20" t="s">
        <v>21</v>
      </c>
      <c r="G6" s="20" t="s">
        <v>22</v>
      </c>
      <c r="H6" s="24">
        <v>6.4618055555555554E-2</v>
      </c>
      <c r="I6" s="19">
        <v>3</v>
      </c>
      <c r="J6" s="3"/>
    </row>
    <row r="7" spans="1:10" ht="18.75" customHeight="1">
      <c r="A7" s="21">
        <v>4</v>
      </c>
      <c r="B7" s="22">
        <v>5</v>
      </c>
      <c r="C7" s="23" t="s">
        <v>23</v>
      </c>
      <c r="D7" s="23" t="s">
        <v>24</v>
      </c>
      <c r="E7" s="23" t="s">
        <v>25</v>
      </c>
      <c r="F7" s="23" t="s">
        <v>26</v>
      </c>
      <c r="G7" s="23" t="s">
        <v>27</v>
      </c>
      <c r="H7" s="24">
        <v>6.4780092592592597E-2</v>
      </c>
      <c r="I7" s="19">
        <v>4</v>
      </c>
      <c r="J7" s="9"/>
    </row>
    <row r="8" spans="1:10" ht="21" customHeight="1">
      <c r="A8" s="21">
        <v>5</v>
      </c>
      <c r="B8" s="22">
        <v>78</v>
      </c>
      <c r="C8" s="23" t="s">
        <v>28</v>
      </c>
      <c r="D8" s="23" t="s">
        <v>29</v>
      </c>
      <c r="E8" s="23" t="s">
        <v>30</v>
      </c>
      <c r="F8" s="23" t="s">
        <v>26</v>
      </c>
      <c r="G8" s="23" t="s">
        <v>31</v>
      </c>
      <c r="H8" s="24">
        <v>6.6793981481481482E-2</v>
      </c>
      <c r="I8" s="19">
        <v>5</v>
      </c>
      <c r="J8" s="9"/>
    </row>
    <row r="9" spans="1:10" ht="22.5" customHeight="1">
      <c r="A9" s="21">
        <v>6</v>
      </c>
      <c r="B9" s="22">
        <v>79</v>
      </c>
      <c r="C9" s="23" t="s">
        <v>32</v>
      </c>
      <c r="D9" s="23" t="s">
        <v>33</v>
      </c>
      <c r="E9" s="23" t="s">
        <v>25</v>
      </c>
      <c r="F9" s="23" t="s">
        <v>13</v>
      </c>
      <c r="G9" s="23" t="s">
        <v>34</v>
      </c>
      <c r="H9" s="24">
        <v>6.7210648148148144E-2</v>
      </c>
      <c r="I9" s="19">
        <v>6</v>
      </c>
      <c r="J9" s="9"/>
    </row>
    <row r="10" spans="1:10" ht="19.5" customHeight="1">
      <c r="A10" s="21">
        <v>7</v>
      </c>
      <c r="B10" s="26">
        <v>46</v>
      </c>
      <c r="C10" s="20" t="s">
        <v>35</v>
      </c>
      <c r="D10" s="20" t="s">
        <v>36</v>
      </c>
      <c r="E10" s="20" t="s">
        <v>25</v>
      </c>
      <c r="F10" s="20" t="s">
        <v>13</v>
      </c>
      <c r="G10" s="20"/>
      <c r="H10" s="24">
        <v>6.9409722222222234E-2</v>
      </c>
      <c r="I10" s="19">
        <v>7</v>
      </c>
      <c r="J10" s="9"/>
    </row>
    <row r="11" spans="1:10" ht="18.75" customHeight="1">
      <c r="A11" s="21">
        <v>8</v>
      </c>
      <c r="B11" s="22">
        <v>12</v>
      </c>
      <c r="C11" s="23" t="s">
        <v>37</v>
      </c>
      <c r="D11" s="23" t="s">
        <v>38</v>
      </c>
      <c r="E11" s="23" t="s">
        <v>30</v>
      </c>
      <c r="F11" s="23" t="s">
        <v>13</v>
      </c>
      <c r="G11" s="23" t="s">
        <v>39</v>
      </c>
      <c r="H11" s="24">
        <v>6.9641203703703705E-2</v>
      </c>
      <c r="I11" s="19">
        <v>8</v>
      </c>
      <c r="J11" s="9"/>
    </row>
    <row r="12" spans="1:10" ht="20.25" customHeight="1">
      <c r="A12" s="21">
        <v>9</v>
      </c>
      <c r="B12" s="26">
        <v>106</v>
      </c>
      <c r="C12" s="20" t="s">
        <v>40</v>
      </c>
      <c r="D12" s="20" t="s">
        <v>41</v>
      </c>
      <c r="E12" s="20" t="s">
        <v>12</v>
      </c>
      <c r="F12" s="20" t="s">
        <v>26</v>
      </c>
      <c r="G12" s="23"/>
      <c r="H12" s="24">
        <v>7.1215277777777766E-2</v>
      </c>
      <c r="I12" s="19">
        <v>9</v>
      </c>
      <c r="J12" s="9"/>
    </row>
    <row r="13" spans="1:10" ht="24" customHeight="1">
      <c r="A13" s="21">
        <v>10</v>
      </c>
      <c r="B13" s="22">
        <v>21</v>
      </c>
      <c r="C13" s="23" t="s">
        <v>42</v>
      </c>
      <c r="D13" s="23" t="s">
        <v>43</v>
      </c>
      <c r="E13" s="23" t="s">
        <v>44</v>
      </c>
      <c r="F13" s="23" t="s">
        <v>13</v>
      </c>
      <c r="G13" s="23" t="s">
        <v>45</v>
      </c>
      <c r="H13" s="24">
        <v>7.1747685185185192E-2</v>
      </c>
      <c r="I13" s="19">
        <v>10</v>
      </c>
      <c r="J13" s="9"/>
    </row>
    <row r="14" spans="1:10" ht="20.25" customHeight="1">
      <c r="A14" s="21">
        <v>11</v>
      </c>
      <c r="B14" s="22">
        <v>13</v>
      </c>
      <c r="C14" s="23" t="s">
        <v>46</v>
      </c>
      <c r="D14" s="23" t="s">
        <v>47</v>
      </c>
      <c r="E14" s="23" t="s">
        <v>12</v>
      </c>
      <c r="F14" s="23" t="s">
        <v>48</v>
      </c>
      <c r="G14" s="23" t="s">
        <v>49</v>
      </c>
      <c r="H14" s="24">
        <v>7.1909722222222222E-2</v>
      </c>
      <c r="I14" s="19">
        <v>11</v>
      </c>
      <c r="J14" s="9"/>
    </row>
    <row r="15" spans="1:10" ht="20.25" customHeight="1">
      <c r="A15" s="21">
        <v>12</v>
      </c>
      <c r="B15" s="22">
        <v>20</v>
      </c>
      <c r="C15" s="23" t="s">
        <v>50</v>
      </c>
      <c r="D15" s="23" t="s">
        <v>51</v>
      </c>
      <c r="E15" s="23" t="s">
        <v>44</v>
      </c>
      <c r="F15" s="23" t="s">
        <v>80</v>
      </c>
      <c r="G15" s="23" t="s">
        <v>53</v>
      </c>
      <c r="H15" s="24">
        <v>7.211805555555556E-2</v>
      </c>
      <c r="I15" s="19">
        <v>12</v>
      </c>
      <c r="J15" s="9"/>
    </row>
    <row r="16" spans="1:10" ht="20.25" customHeight="1">
      <c r="A16" s="21">
        <v>13</v>
      </c>
      <c r="B16" s="22">
        <v>10</v>
      </c>
      <c r="C16" s="23" t="s">
        <v>54</v>
      </c>
      <c r="D16" s="23" t="s">
        <v>55</v>
      </c>
      <c r="E16" s="23" t="s">
        <v>30</v>
      </c>
      <c r="F16" s="23" t="s">
        <v>56</v>
      </c>
      <c r="G16" s="23" t="s">
        <v>57</v>
      </c>
      <c r="H16" s="24">
        <v>7.3229166666666665E-2</v>
      </c>
      <c r="I16" s="19">
        <v>13</v>
      </c>
      <c r="J16" s="9"/>
    </row>
    <row r="17" spans="1:10" ht="19.5" customHeight="1">
      <c r="A17" s="21">
        <v>14</v>
      </c>
      <c r="B17" s="22">
        <v>61</v>
      </c>
      <c r="C17" s="23" t="s">
        <v>58</v>
      </c>
      <c r="D17" s="23" t="s">
        <v>59</v>
      </c>
      <c r="E17" s="23" t="s">
        <v>30</v>
      </c>
      <c r="F17" s="23" t="s">
        <v>60</v>
      </c>
      <c r="G17" s="23"/>
      <c r="H17" s="24">
        <v>7.3472222222222217E-2</v>
      </c>
      <c r="I17" s="19">
        <v>14</v>
      </c>
      <c r="J17" s="9"/>
    </row>
    <row r="18" spans="1:10" ht="24" customHeight="1">
      <c r="A18" s="21">
        <v>15</v>
      </c>
      <c r="B18" s="22">
        <v>35</v>
      </c>
      <c r="C18" s="23" t="s">
        <v>61</v>
      </c>
      <c r="D18" s="23" t="s">
        <v>43</v>
      </c>
      <c r="E18" s="23" t="s">
        <v>30</v>
      </c>
      <c r="F18" s="23" t="s">
        <v>62</v>
      </c>
      <c r="G18" s="23"/>
      <c r="H18" s="24">
        <v>7.3773148148148157E-2</v>
      </c>
      <c r="I18" s="19">
        <v>15</v>
      </c>
      <c r="J18" s="9"/>
    </row>
    <row r="19" spans="1:10" ht="24.75" customHeight="1">
      <c r="A19" s="21">
        <v>16</v>
      </c>
      <c r="B19" s="26" t="s">
        <v>63</v>
      </c>
      <c r="C19" s="20" t="s">
        <v>64</v>
      </c>
      <c r="D19" s="20" t="s">
        <v>65</v>
      </c>
      <c r="E19" s="20" t="s">
        <v>66</v>
      </c>
      <c r="F19" s="20" t="s">
        <v>67</v>
      </c>
      <c r="G19" s="20"/>
      <c r="H19" s="24">
        <v>7.3935185185185187E-2</v>
      </c>
      <c r="I19" s="19">
        <v>16</v>
      </c>
      <c r="J19" s="9"/>
    </row>
    <row r="20" spans="1:10" ht="23.25" customHeight="1">
      <c r="A20" s="21">
        <v>17</v>
      </c>
      <c r="B20" s="22">
        <v>15</v>
      </c>
      <c r="C20" s="23" t="s">
        <v>68</v>
      </c>
      <c r="D20" s="23" t="s">
        <v>69</v>
      </c>
      <c r="E20" s="23" t="s">
        <v>12</v>
      </c>
      <c r="F20" s="23" t="s">
        <v>13</v>
      </c>
      <c r="G20" s="23" t="s">
        <v>70</v>
      </c>
      <c r="H20" s="24">
        <v>7.402777777777779E-2</v>
      </c>
      <c r="I20" s="19">
        <v>17</v>
      </c>
      <c r="J20" s="9"/>
    </row>
    <row r="21" spans="1:10" ht="22.5" customHeight="1">
      <c r="A21" s="21">
        <v>18</v>
      </c>
      <c r="B21" s="22">
        <v>31</v>
      </c>
      <c r="C21" s="23" t="s">
        <v>71</v>
      </c>
      <c r="D21" s="23" t="s">
        <v>72</v>
      </c>
      <c r="E21" s="23" t="s">
        <v>12</v>
      </c>
      <c r="F21" s="23" t="s">
        <v>60</v>
      </c>
      <c r="G21" s="23" t="s">
        <v>73</v>
      </c>
      <c r="H21" s="24">
        <v>7.4201388888888886E-2</v>
      </c>
      <c r="I21" s="19">
        <v>18</v>
      </c>
      <c r="J21" s="9"/>
    </row>
    <row r="22" spans="1:10" ht="21.75" customHeight="1">
      <c r="A22" s="21">
        <v>19</v>
      </c>
      <c r="B22" s="22">
        <v>45</v>
      </c>
      <c r="C22" s="23" t="s">
        <v>41</v>
      </c>
      <c r="D22" s="23" t="s">
        <v>24</v>
      </c>
      <c r="E22" s="23" t="s">
        <v>25</v>
      </c>
      <c r="F22" s="23" t="s">
        <v>74</v>
      </c>
      <c r="G22" s="23" t="s">
        <v>75</v>
      </c>
      <c r="H22" s="24">
        <v>7.4918981481481475E-2</v>
      </c>
      <c r="I22" s="19">
        <v>19</v>
      </c>
      <c r="J22" s="9"/>
    </row>
    <row r="23" spans="1:10" ht="24.75" customHeight="1">
      <c r="A23" s="21">
        <v>20</v>
      </c>
      <c r="B23" s="22">
        <v>85</v>
      </c>
      <c r="C23" s="23" t="s">
        <v>76</v>
      </c>
      <c r="D23" s="23" t="s">
        <v>77</v>
      </c>
      <c r="E23" s="23" t="s">
        <v>25</v>
      </c>
      <c r="F23" s="23" t="s">
        <v>78</v>
      </c>
      <c r="G23" s="23"/>
      <c r="H23" s="24">
        <v>7.5011574074074064E-2</v>
      </c>
      <c r="I23" s="19">
        <v>20</v>
      </c>
      <c r="J23" s="9"/>
    </row>
    <row r="24" spans="1:10" ht="24.75" customHeight="1">
      <c r="A24" s="21">
        <v>21</v>
      </c>
      <c r="B24" s="22">
        <v>65</v>
      </c>
      <c r="C24" s="23" t="s">
        <v>79</v>
      </c>
      <c r="D24" s="23" t="s">
        <v>43</v>
      </c>
      <c r="E24" s="23" t="s">
        <v>30</v>
      </c>
      <c r="F24" s="23" t="s">
        <v>80</v>
      </c>
      <c r="G24" s="23"/>
      <c r="H24" s="24">
        <v>7.5011574074074064E-2</v>
      </c>
      <c r="I24" s="19">
        <v>20</v>
      </c>
      <c r="J24" s="9"/>
    </row>
    <row r="25" spans="1:10" ht="23.25" customHeight="1">
      <c r="A25" s="21">
        <v>22</v>
      </c>
      <c r="B25" s="22">
        <v>14</v>
      </c>
      <c r="C25" s="23" t="s">
        <v>81</v>
      </c>
      <c r="D25" s="23" t="s">
        <v>82</v>
      </c>
      <c r="E25" s="23" t="s">
        <v>30</v>
      </c>
      <c r="F25" s="23" t="s">
        <v>83</v>
      </c>
      <c r="G25" s="23" t="s">
        <v>84</v>
      </c>
      <c r="H25" s="24">
        <v>7.6724537037037036E-2</v>
      </c>
      <c r="I25" s="19">
        <v>22</v>
      </c>
      <c r="J25" s="9"/>
    </row>
    <row r="26" spans="1:10" ht="21" customHeight="1">
      <c r="A26" s="21">
        <v>23</v>
      </c>
      <c r="B26" s="22">
        <v>2</v>
      </c>
      <c r="C26" s="23" t="s">
        <v>85</v>
      </c>
      <c r="D26" s="23" t="s">
        <v>77</v>
      </c>
      <c r="E26" s="23" t="s">
        <v>12</v>
      </c>
      <c r="F26" s="23" t="s">
        <v>13</v>
      </c>
      <c r="G26" s="23" t="s">
        <v>27</v>
      </c>
      <c r="H26" s="24">
        <v>7.6956018518518521E-2</v>
      </c>
      <c r="I26" s="19">
        <v>23</v>
      </c>
      <c r="J26" s="9"/>
    </row>
    <row r="27" spans="1:10" ht="23.25" customHeight="1">
      <c r="A27" s="21">
        <v>24</v>
      </c>
      <c r="B27" s="22">
        <v>111</v>
      </c>
      <c r="C27" s="23" t="s">
        <v>86</v>
      </c>
      <c r="D27" s="23" t="s">
        <v>87</v>
      </c>
      <c r="E27" s="23" t="s">
        <v>25</v>
      </c>
      <c r="F27" s="23" t="s">
        <v>88</v>
      </c>
      <c r="G27" s="23"/>
      <c r="H27" s="24">
        <v>7.6967592592592601E-2</v>
      </c>
      <c r="I27" s="19">
        <v>24</v>
      </c>
      <c r="J27" s="9"/>
    </row>
    <row r="28" spans="1:10" ht="20.25" customHeight="1">
      <c r="A28" s="21">
        <v>25</v>
      </c>
      <c r="B28" s="26">
        <v>102</v>
      </c>
      <c r="C28" s="23" t="s">
        <v>89</v>
      </c>
      <c r="D28" s="23" t="s">
        <v>33</v>
      </c>
      <c r="E28" s="23" t="s">
        <v>12</v>
      </c>
      <c r="F28" s="23" t="s">
        <v>90</v>
      </c>
      <c r="G28" s="23"/>
      <c r="H28" s="24">
        <v>7.7013888888888882E-2</v>
      </c>
      <c r="I28" s="19">
        <v>25</v>
      </c>
      <c r="J28" s="9"/>
    </row>
    <row r="29" spans="1:10" ht="21" customHeight="1">
      <c r="A29" s="21">
        <v>26</v>
      </c>
      <c r="B29" s="22">
        <v>48</v>
      </c>
      <c r="C29" s="23" t="s">
        <v>91</v>
      </c>
      <c r="D29" s="23" t="s">
        <v>92</v>
      </c>
      <c r="E29" s="23" t="s">
        <v>66</v>
      </c>
      <c r="F29" s="23" t="s">
        <v>93</v>
      </c>
      <c r="G29" s="23" t="s">
        <v>94</v>
      </c>
      <c r="H29" s="24">
        <v>7.7164351851851845E-2</v>
      </c>
      <c r="I29" s="19">
        <v>26</v>
      </c>
      <c r="J29" s="9"/>
    </row>
    <row r="30" spans="1:10" ht="21" customHeight="1">
      <c r="A30" s="21">
        <v>27</v>
      </c>
      <c r="B30" s="26">
        <v>122</v>
      </c>
      <c r="C30" s="20" t="s">
        <v>95</v>
      </c>
      <c r="D30" s="27" t="s">
        <v>20</v>
      </c>
      <c r="E30" s="27" t="s">
        <v>12</v>
      </c>
      <c r="F30" s="20" t="s">
        <v>96</v>
      </c>
      <c r="G30" s="20"/>
      <c r="H30" s="24">
        <v>7.7337962962962969E-2</v>
      </c>
      <c r="I30" s="19">
        <v>27</v>
      </c>
      <c r="J30" s="9"/>
    </row>
    <row r="31" spans="1:10" ht="24" customHeight="1">
      <c r="A31" s="21">
        <v>28</v>
      </c>
      <c r="B31" s="26">
        <v>116</v>
      </c>
      <c r="C31" s="23" t="s">
        <v>97</v>
      </c>
      <c r="D31" s="23" t="s">
        <v>98</v>
      </c>
      <c r="E31" s="23" t="s">
        <v>25</v>
      </c>
      <c r="F31" s="23" t="s">
        <v>99</v>
      </c>
      <c r="G31" s="23"/>
      <c r="H31" s="24">
        <v>7.7430555555555558E-2</v>
      </c>
      <c r="I31" s="19">
        <v>28</v>
      </c>
      <c r="J31" s="9"/>
    </row>
    <row r="32" spans="1:10" ht="23.25" customHeight="1">
      <c r="A32" s="21">
        <v>29</v>
      </c>
      <c r="B32" s="22">
        <v>42</v>
      </c>
      <c r="C32" s="23" t="s">
        <v>100</v>
      </c>
      <c r="D32" s="23" t="s">
        <v>24</v>
      </c>
      <c r="E32" s="23" t="s">
        <v>12</v>
      </c>
      <c r="F32" s="23" t="s">
        <v>101</v>
      </c>
      <c r="G32" s="23" t="s">
        <v>102</v>
      </c>
      <c r="H32" s="24">
        <v>7.7488425925925933E-2</v>
      </c>
      <c r="I32" s="19">
        <v>29</v>
      </c>
      <c r="J32" s="9"/>
    </row>
    <row r="33" spans="1:10" ht="22.5" customHeight="1">
      <c r="A33" s="21">
        <v>30</v>
      </c>
      <c r="B33" s="22">
        <v>84</v>
      </c>
      <c r="C33" s="23" t="s">
        <v>103</v>
      </c>
      <c r="D33" s="23" t="s">
        <v>11</v>
      </c>
      <c r="E33" s="23" t="s">
        <v>30</v>
      </c>
      <c r="F33" s="23" t="s">
        <v>26</v>
      </c>
      <c r="G33" s="23"/>
      <c r="H33" s="24">
        <v>7.8148148148148147E-2</v>
      </c>
      <c r="I33" s="19">
        <v>30</v>
      </c>
      <c r="J33" s="9"/>
    </row>
    <row r="34" spans="1:10" ht="19.5" customHeight="1">
      <c r="A34" s="21">
        <v>31</v>
      </c>
      <c r="B34" s="26" t="s">
        <v>104</v>
      </c>
      <c r="C34" s="20" t="s">
        <v>105</v>
      </c>
      <c r="D34" s="20" t="s">
        <v>106</v>
      </c>
      <c r="E34" s="20" t="s">
        <v>25</v>
      </c>
      <c r="F34" s="20" t="s">
        <v>13</v>
      </c>
      <c r="G34" s="20"/>
      <c r="H34" s="24">
        <v>7.8287037037037044E-2</v>
      </c>
      <c r="I34" s="19">
        <v>31</v>
      </c>
      <c r="J34" s="9"/>
    </row>
    <row r="35" spans="1:10" ht="21.75" customHeight="1">
      <c r="A35" s="21">
        <v>32</v>
      </c>
      <c r="B35" s="26">
        <v>110</v>
      </c>
      <c r="C35" s="20" t="s">
        <v>107</v>
      </c>
      <c r="D35" s="20" t="s">
        <v>69</v>
      </c>
      <c r="E35" s="20" t="s">
        <v>12</v>
      </c>
      <c r="F35" s="20" t="s">
        <v>13</v>
      </c>
      <c r="G35" s="20"/>
      <c r="H35" s="24">
        <v>7.840277777777778E-2</v>
      </c>
      <c r="I35" s="19">
        <v>32</v>
      </c>
      <c r="J35" s="9"/>
    </row>
    <row r="36" spans="1:10" ht="20.25" customHeight="1">
      <c r="A36" s="21">
        <v>33</v>
      </c>
      <c r="B36" s="22">
        <v>57</v>
      </c>
      <c r="C36" s="23" t="s">
        <v>108</v>
      </c>
      <c r="D36" s="23" t="s">
        <v>87</v>
      </c>
      <c r="E36" s="23" t="s">
        <v>44</v>
      </c>
      <c r="F36" s="23" t="s">
        <v>109</v>
      </c>
      <c r="G36" s="23" t="s">
        <v>110</v>
      </c>
      <c r="H36" s="24">
        <v>7.9768518518518516E-2</v>
      </c>
      <c r="I36" s="19">
        <v>33</v>
      </c>
      <c r="J36" s="9"/>
    </row>
    <row r="37" spans="1:10" ht="23.25" customHeight="1">
      <c r="A37" s="21">
        <v>34</v>
      </c>
      <c r="B37" s="26" t="s">
        <v>111</v>
      </c>
      <c r="C37" s="23" t="s">
        <v>112</v>
      </c>
      <c r="D37" s="23" t="s">
        <v>113</v>
      </c>
      <c r="E37" s="23" t="s">
        <v>44</v>
      </c>
      <c r="F37" s="23" t="s">
        <v>114</v>
      </c>
      <c r="G37" s="23" t="s">
        <v>115</v>
      </c>
      <c r="H37" s="24">
        <v>8.0590277777777775E-2</v>
      </c>
      <c r="I37" s="19">
        <v>34</v>
      </c>
      <c r="J37" s="9"/>
    </row>
    <row r="38" spans="1:10" ht="21" customHeight="1">
      <c r="A38" s="21">
        <v>35</v>
      </c>
      <c r="B38" s="22">
        <v>34</v>
      </c>
      <c r="C38" s="23" t="s">
        <v>97</v>
      </c>
      <c r="D38" s="23" t="s">
        <v>29</v>
      </c>
      <c r="E38" s="23" t="s">
        <v>30</v>
      </c>
      <c r="F38" s="23" t="s">
        <v>13</v>
      </c>
      <c r="G38" s="23"/>
      <c r="H38" s="24">
        <v>8.0659722222222216E-2</v>
      </c>
      <c r="I38" s="19">
        <v>35</v>
      </c>
      <c r="J38" s="9"/>
    </row>
    <row r="39" spans="1:10" ht="23.25" customHeight="1">
      <c r="A39" s="21">
        <v>36</v>
      </c>
      <c r="B39" s="26" t="s">
        <v>116</v>
      </c>
      <c r="C39" s="20" t="s">
        <v>117</v>
      </c>
      <c r="D39" s="20" t="s">
        <v>118</v>
      </c>
      <c r="E39" s="20" t="s">
        <v>25</v>
      </c>
      <c r="F39" s="20" t="s">
        <v>13</v>
      </c>
      <c r="G39" s="20"/>
      <c r="H39" s="24">
        <v>8.1759259259259254E-2</v>
      </c>
      <c r="I39" s="19">
        <v>36</v>
      </c>
      <c r="J39" s="9"/>
    </row>
    <row r="40" spans="1:10" ht="29.25" customHeight="1">
      <c r="A40" s="21">
        <v>37</v>
      </c>
      <c r="B40" s="22">
        <v>119</v>
      </c>
      <c r="C40" s="23" t="s">
        <v>119</v>
      </c>
      <c r="D40" s="23" t="s">
        <v>69</v>
      </c>
      <c r="E40" s="23" t="s">
        <v>12</v>
      </c>
      <c r="F40" s="23" t="s">
        <v>13</v>
      </c>
      <c r="G40" s="23" t="s">
        <v>120</v>
      </c>
      <c r="H40" s="24">
        <v>8.1793981481481481E-2</v>
      </c>
      <c r="I40" s="19">
        <v>37</v>
      </c>
      <c r="J40" s="9"/>
    </row>
    <row r="41" spans="1:10" ht="21" customHeight="1">
      <c r="A41" s="21">
        <v>38</v>
      </c>
      <c r="B41" s="22">
        <v>55</v>
      </c>
      <c r="C41" s="23" t="s">
        <v>121</v>
      </c>
      <c r="D41" s="23" t="s">
        <v>122</v>
      </c>
      <c r="E41" s="23" t="s">
        <v>12</v>
      </c>
      <c r="F41" s="23" t="s">
        <v>123</v>
      </c>
      <c r="G41" s="23" t="s">
        <v>124</v>
      </c>
      <c r="H41" s="24">
        <v>8.2118055555555555E-2</v>
      </c>
      <c r="I41" s="19">
        <v>38</v>
      </c>
      <c r="J41" s="9"/>
    </row>
    <row r="42" spans="1:10" ht="22.5" customHeight="1">
      <c r="A42" s="21">
        <v>39</v>
      </c>
      <c r="B42" s="25">
        <v>95</v>
      </c>
      <c r="C42" s="23" t="s">
        <v>125</v>
      </c>
      <c r="D42" s="23" t="s">
        <v>11</v>
      </c>
      <c r="E42" s="23" t="s">
        <v>30</v>
      </c>
      <c r="F42" s="23" t="s">
        <v>60</v>
      </c>
      <c r="G42" s="23" t="s">
        <v>126</v>
      </c>
      <c r="H42" s="24">
        <v>8.2395833333333335E-2</v>
      </c>
      <c r="I42" s="19">
        <v>39</v>
      </c>
      <c r="J42" s="9"/>
    </row>
    <row r="43" spans="1:10" ht="21.75" customHeight="1">
      <c r="A43" s="21">
        <v>40</v>
      </c>
      <c r="B43" s="26">
        <v>117</v>
      </c>
      <c r="C43" s="20" t="s">
        <v>127</v>
      </c>
      <c r="D43" s="20" t="s">
        <v>82</v>
      </c>
      <c r="E43" s="20" t="s">
        <v>30</v>
      </c>
      <c r="F43" s="20" t="s">
        <v>13</v>
      </c>
      <c r="G43" s="20"/>
      <c r="H43" s="24">
        <v>8.2442129629629629E-2</v>
      </c>
      <c r="I43" s="19">
        <v>40</v>
      </c>
      <c r="J43" s="9"/>
    </row>
    <row r="44" spans="1:10" ht="22.5" customHeight="1">
      <c r="A44" s="21">
        <v>41</v>
      </c>
      <c r="B44" s="26">
        <v>130</v>
      </c>
      <c r="C44" s="20" t="s">
        <v>128</v>
      </c>
      <c r="D44" s="20" t="s">
        <v>55</v>
      </c>
      <c r="E44" s="20" t="s">
        <v>30</v>
      </c>
      <c r="F44" s="20" t="s">
        <v>129</v>
      </c>
      <c r="G44" s="20" t="s">
        <v>130</v>
      </c>
      <c r="H44" s="24">
        <v>8.2500000000000004E-2</v>
      </c>
      <c r="I44" s="19">
        <v>41</v>
      </c>
      <c r="J44" s="9"/>
    </row>
    <row r="45" spans="1:10" ht="25.5" customHeight="1">
      <c r="A45" s="21">
        <v>42</v>
      </c>
      <c r="B45" s="22">
        <v>24</v>
      </c>
      <c r="C45" s="23" t="s">
        <v>131</v>
      </c>
      <c r="D45" s="23" t="s">
        <v>132</v>
      </c>
      <c r="E45" s="23" t="s">
        <v>30</v>
      </c>
      <c r="F45" s="23" t="s">
        <v>52</v>
      </c>
      <c r="G45" s="23" t="s">
        <v>84</v>
      </c>
      <c r="H45" s="24">
        <v>8.2569444444444445E-2</v>
      </c>
      <c r="I45" s="19">
        <v>42</v>
      </c>
      <c r="J45" s="9"/>
    </row>
    <row r="46" spans="1:10" ht="22.5" customHeight="1">
      <c r="A46" s="21">
        <v>43</v>
      </c>
      <c r="B46" s="22">
        <v>53</v>
      </c>
      <c r="C46" s="23" t="s">
        <v>133</v>
      </c>
      <c r="D46" s="23" t="s">
        <v>47</v>
      </c>
      <c r="E46" s="23" t="s">
        <v>25</v>
      </c>
      <c r="F46" s="23" t="s">
        <v>13</v>
      </c>
      <c r="G46" s="23" t="s">
        <v>134</v>
      </c>
      <c r="H46" s="24">
        <v>8.2812499999999997E-2</v>
      </c>
      <c r="I46" s="19">
        <v>43</v>
      </c>
      <c r="J46" s="9"/>
    </row>
    <row r="47" spans="1:10" ht="23.25" customHeight="1">
      <c r="A47" s="21">
        <v>44</v>
      </c>
      <c r="B47" s="26">
        <v>120</v>
      </c>
      <c r="C47" s="20" t="s">
        <v>135</v>
      </c>
      <c r="D47" s="27" t="s">
        <v>33</v>
      </c>
      <c r="E47" s="27" t="s">
        <v>30</v>
      </c>
      <c r="F47" s="20" t="s">
        <v>26</v>
      </c>
      <c r="G47" s="20" t="s">
        <v>136</v>
      </c>
      <c r="H47" s="24">
        <v>8.3113425925925924E-2</v>
      </c>
      <c r="I47" s="19">
        <v>44</v>
      </c>
      <c r="J47" s="9"/>
    </row>
    <row r="48" spans="1:10" ht="24" customHeight="1">
      <c r="A48" s="21">
        <v>45</v>
      </c>
      <c r="B48" s="22">
        <v>86</v>
      </c>
      <c r="C48" s="23" t="s">
        <v>137</v>
      </c>
      <c r="D48" s="23" t="s">
        <v>138</v>
      </c>
      <c r="E48" s="23" t="s">
        <v>30</v>
      </c>
      <c r="F48" s="23" t="s">
        <v>60</v>
      </c>
      <c r="G48" s="23" t="s">
        <v>73</v>
      </c>
      <c r="H48" s="24">
        <v>8.3217592592592593E-2</v>
      </c>
      <c r="I48" s="19">
        <v>45</v>
      </c>
      <c r="J48" s="9"/>
    </row>
    <row r="49" spans="1:10" ht="23.25" customHeight="1">
      <c r="A49" s="21">
        <v>46</v>
      </c>
      <c r="B49" s="22">
        <v>63</v>
      </c>
      <c r="C49" s="23" t="s">
        <v>139</v>
      </c>
      <c r="D49" s="23" t="s">
        <v>140</v>
      </c>
      <c r="E49" s="23" t="s">
        <v>12</v>
      </c>
      <c r="F49" s="23" t="s">
        <v>13</v>
      </c>
      <c r="G49" s="23" t="s">
        <v>141</v>
      </c>
      <c r="H49" s="24">
        <v>8.3333333333333329E-2</v>
      </c>
      <c r="I49" s="19">
        <v>46</v>
      </c>
      <c r="J49" s="9"/>
    </row>
    <row r="50" spans="1:10" ht="23.25" customHeight="1">
      <c r="A50" s="21">
        <v>47</v>
      </c>
      <c r="B50" s="22">
        <v>124</v>
      </c>
      <c r="C50" s="23" t="s">
        <v>142</v>
      </c>
      <c r="D50" s="23" t="s">
        <v>143</v>
      </c>
      <c r="E50" s="23" t="s">
        <v>12</v>
      </c>
      <c r="F50" s="23" t="s">
        <v>26</v>
      </c>
      <c r="G50" s="23"/>
      <c r="H50" s="24">
        <v>8.4340277777777764E-2</v>
      </c>
      <c r="I50" s="19">
        <v>47</v>
      </c>
      <c r="J50" s="9"/>
    </row>
    <row r="51" spans="1:10" ht="22.5" customHeight="1">
      <c r="A51" s="21">
        <v>48</v>
      </c>
      <c r="B51" s="26">
        <v>108</v>
      </c>
      <c r="C51" s="20" t="s">
        <v>144</v>
      </c>
      <c r="D51" s="20" t="s">
        <v>24</v>
      </c>
      <c r="E51" s="20" t="s">
        <v>25</v>
      </c>
      <c r="F51" s="20" t="s">
        <v>13</v>
      </c>
      <c r="G51" s="20"/>
      <c r="H51" s="24">
        <v>8.4375000000000006E-2</v>
      </c>
      <c r="I51" s="19">
        <v>48</v>
      </c>
      <c r="J51" s="9"/>
    </row>
    <row r="52" spans="1:10" ht="24.75" customHeight="1">
      <c r="A52" s="21">
        <v>49</v>
      </c>
      <c r="B52" s="26">
        <v>126</v>
      </c>
      <c r="C52" s="20" t="s">
        <v>145</v>
      </c>
      <c r="D52" s="20" t="s">
        <v>77</v>
      </c>
      <c r="E52" s="20" t="s">
        <v>12</v>
      </c>
      <c r="F52" s="20" t="s">
        <v>146</v>
      </c>
      <c r="G52" s="20" t="s">
        <v>27</v>
      </c>
      <c r="H52" s="24">
        <v>8.4861111111111109E-2</v>
      </c>
      <c r="I52" s="19">
        <v>49</v>
      </c>
      <c r="J52" s="9"/>
    </row>
    <row r="53" spans="1:10" ht="21" customHeight="1">
      <c r="A53" s="21">
        <v>50</v>
      </c>
      <c r="B53" s="22" t="s">
        <v>147</v>
      </c>
      <c r="C53" s="23" t="s">
        <v>148</v>
      </c>
      <c r="D53" s="23" t="s">
        <v>149</v>
      </c>
      <c r="E53" s="23" t="s">
        <v>66</v>
      </c>
      <c r="F53" s="23" t="s">
        <v>150</v>
      </c>
      <c r="G53" s="23" t="s">
        <v>151</v>
      </c>
      <c r="H53" s="24">
        <v>8.4918981481481484E-2</v>
      </c>
      <c r="I53" s="19">
        <v>50</v>
      </c>
      <c r="J53" s="9"/>
    </row>
    <row r="54" spans="1:10" ht="22.5" customHeight="1">
      <c r="A54" s="21">
        <v>51</v>
      </c>
      <c r="B54" s="26">
        <v>114</v>
      </c>
      <c r="C54" s="20" t="s">
        <v>152</v>
      </c>
      <c r="D54" s="20" t="s">
        <v>65</v>
      </c>
      <c r="E54" s="20" t="s">
        <v>66</v>
      </c>
      <c r="F54" s="20" t="s">
        <v>60</v>
      </c>
      <c r="G54" s="20"/>
      <c r="H54" s="24">
        <v>8.4930555555555551E-2</v>
      </c>
      <c r="I54" s="19">
        <v>51</v>
      </c>
      <c r="J54" s="9"/>
    </row>
    <row r="55" spans="1:10" ht="23.25" customHeight="1">
      <c r="A55" s="21">
        <v>52</v>
      </c>
      <c r="B55" s="22">
        <v>115</v>
      </c>
      <c r="C55" s="23" t="s">
        <v>153</v>
      </c>
      <c r="D55" s="23" t="s">
        <v>154</v>
      </c>
      <c r="E55" s="23" t="s">
        <v>66</v>
      </c>
      <c r="F55" s="23" t="s">
        <v>60</v>
      </c>
      <c r="G55" s="23" t="s">
        <v>155</v>
      </c>
      <c r="H55" s="24">
        <v>8.5300925925925919E-2</v>
      </c>
      <c r="I55" s="19">
        <v>52</v>
      </c>
      <c r="J55" s="9"/>
    </row>
    <row r="56" spans="1:10" ht="22.5" customHeight="1">
      <c r="A56" s="21">
        <v>53</v>
      </c>
      <c r="B56" s="22">
        <v>100</v>
      </c>
      <c r="C56" s="23" t="s">
        <v>156</v>
      </c>
      <c r="D56" s="23" t="s">
        <v>11</v>
      </c>
      <c r="E56" s="23" t="s">
        <v>12</v>
      </c>
      <c r="F56" s="23" t="s">
        <v>129</v>
      </c>
      <c r="G56" s="23"/>
      <c r="H56" s="24">
        <v>8.5393518518518521E-2</v>
      </c>
      <c r="I56" s="19">
        <v>53</v>
      </c>
      <c r="J56" s="9"/>
    </row>
    <row r="57" spans="1:10" ht="21" customHeight="1">
      <c r="A57" s="21">
        <v>54</v>
      </c>
      <c r="B57" s="22">
        <v>6</v>
      </c>
      <c r="C57" s="23" t="s">
        <v>157</v>
      </c>
      <c r="D57" s="23" t="s">
        <v>158</v>
      </c>
      <c r="E57" s="23" t="s">
        <v>12</v>
      </c>
      <c r="F57" s="23" t="s">
        <v>159</v>
      </c>
      <c r="G57" s="23"/>
      <c r="H57" s="24">
        <v>8.5879629629629625E-2</v>
      </c>
      <c r="I57" s="19">
        <v>54</v>
      </c>
      <c r="J57" s="9"/>
    </row>
    <row r="58" spans="1:10" ht="21.75" customHeight="1">
      <c r="A58" s="21">
        <v>55</v>
      </c>
      <c r="B58" s="22">
        <v>94</v>
      </c>
      <c r="C58" s="23" t="s">
        <v>160</v>
      </c>
      <c r="D58" s="23" t="s">
        <v>87</v>
      </c>
      <c r="E58" s="23" t="s">
        <v>25</v>
      </c>
      <c r="F58" s="23" t="s">
        <v>80</v>
      </c>
      <c r="G58" s="23"/>
      <c r="H58" s="24">
        <v>8.5902777777777772E-2</v>
      </c>
      <c r="I58" s="19">
        <v>55</v>
      </c>
      <c r="J58" s="9"/>
    </row>
    <row r="59" spans="1:10" ht="24" customHeight="1">
      <c r="A59" s="21">
        <v>56</v>
      </c>
      <c r="B59" s="22">
        <v>49</v>
      </c>
      <c r="C59" s="23" t="s">
        <v>161</v>
      </c>
      <c r="D59" s="23" t="s">
        <v>59</v>
      </c>
      <c r="E59" s="23" t="s">
        <v>66</v>
      </c>
      <c r="F59" s="23" t="s">
        <v>13</v>
      </c>
      <c r="G59" s="23" t="s">
        <v>162</v>
      </c>
      <c r="H59" s="24">
        <v>8.6203703703703713E-2</v>
      </c>
      <c r="I59" s="19">
        <v>56</v>
      </c>
      <c r="J59" s="9"/>
    </row>
    <row r="60" spans="1:10" ht="24" customHeight="1">
      <c r="A60" s="21">
        <v>57</v>
      </c>
      <c r="B60" s="22">
        <v>19</v>
      </c>
      <c r="C60" s="23" t="s">
        <v>163</v>
      </c>
      <c r="D60" s="23" t="s">
        <v>59</v>
      </c>
      <c r="E60" s="23" t="s">
        <v>30</v>
      </c>
      <c r="F60" s="23" t="s">
        <v>164</v>
      </c>
      <c r="G60" s="23" t="s">
        <v>164</v>
      </c>
      <c r="H60" s="24">
        <v>8.6458333333333345E-2</v>
      </c>
      <c r="I60" s="19">
        <v>57</v>
      </c>
      <c r="J60" s="9"/>
    </row>
    <row r="61" spans="1:10" ht="24" customHeight="1">
      <c r="A61" s="21">
        <v>58</v>
      </c>
      <c r="B61" s="22">
        <v>9</v>
      </c>
      <c r="C61" s="23" t="s">
        <v>165</v>
      </c>
      <c r="D61" s="23" t="s">
        <v>33</v>
      </c>
      <c r="E61" s="23" t="s">
        <v>30</v>
      </c>
      <c r="F61" s="23" t="s">
        <v>166</v>
      </c>
      <c r="G61" s="23" t="s">
        <v>167</v>
      </c>
      <c r="H61" s="24">
        <v>8.6481481481481479E-2</v>
      </c>
      <c r="I61" s="19">
        <v>58</v>
      </c>
      <c r="J61" s="9"/>
    </row>
    <row r="62" spans="1:10" ht="23.25" customHeight="1">
      <c r="A62" s="21">
        <v>59</v>
      </c>
      <c r="B62" s="22">
        <v>81</v>
      </c>
      <c r="C62" s="23" t="s">
        <v>168</v>
      </c>
      <c r="D62" s="23" t="s">
        <v>169</v>
      </c>
      <c r="E62" s="23" t="s">
        <v>25</v>
      </c>
      <c r="F62" s="23" t="s">
        <v>170</v>
      </c>
      <c r="G62" s="23" t="s">
        <v>171</v>
      </c>
      <c r="H62" s="24">
        <v>8.6597222222222214E-2</v>
      </c>
      <c r="I62" s="19">
        <v>59</v>
      </c>
      <c r="J62" s="9"/>
    </row>
    <row r="63" spans="1:10" ht="23.25" customHeight="1">
      <c r="A63" s="21">
        <v>60</v>
      </c>
      <c r="B63" s="22">
        <v>87</v>
      </c>
      <c r="C63" s="23" t="s">
        <v>172</v>
      </c>
      <c r="D63" s="23" t="s">
        <v>173</v>
      </c>
      <c r="E63" s="23" t="s">
        <v>12</v>
      </c>
      <c r="F63" s="23" t="s">
        <v>60</v>
      </c>
      <c r="G63" s="23" t="s">
        <v>73</v>
      </c>
      <c r="H63" s="24">
        <v>8.8414351851851855E-2</v>
      </c>
      <c r="I63" s="19">
        <v>60</v>
      </c>
      <c r="J63" s="9"/>
    </row>
    <row r="64" spans="1:10" ht="22.5" customHeight="1">
      <c r="A64" s="21">
        <v>61</v>
      </c>
      <c r="B64" s="26" t="s">
        <v>174</v>
      </c>
      <c r="C64" s="20" t="s">
        <v>175</v>
      </c>
      <c r="D64" s="27" t="s">
        <v>43</v>
      </c>
      <c r="E64" s="27" t="s">
        <v>12</v>
      </c>
      <c r="F64" s="23" t="s">
        <v>176</v>
      </c>
      <c r="G64" s="23"/>
      <c r="H64" s="24">
        <v>8.8796296296296304E-2</v>
      </c>
      <c r="I64" s="19">
        <v>61</v>
      </c>
      <c r="J64" s="9"/>
    </row>
    <row r="65" spans="1:10" ht="23.25" customHeight="1">
      <c r="A65" s="21">
        <v>62</v>
      </c>
      <c r="B65" s="26">
        <v>105</v>
      </c>
      <c r="C65" s="23" t="s">
        <v>177</v>
      </c>
      <c r="D65" s="23" t="s">
        <v>51</v>
      </c>
      <c r="E65" s="23" t="s">
        <v>44</v>
      </c>
      <c r="F65" s="23" t="s">
        <v>178</v>
      </c>
      <c r="G65" s="23"/>
      <c r="H65" s="24">
        <v>8.9293981481481488E-2</v>
      </c>
      <c r="I65" s="19">
        <v>62</v>
      </c>
      <c r="J65" s="9"/>
    </row>
    <row r="66" spans="1:10" ht="21.75" customHeight="1">
      <c r="A66" s="21">
        <v>63</v>
      </c>
      <c r="B66" s="22">
        <v>51</v>
      </c>
      <c r="C66" s="23" t="s">
        <v>179</v>
      </c>
      <c r="D66" s="23" t="s">
        <v>180</v>
      </c>
      <c r="E66" s="23" t="s">
        <v>66</v>
      </c>
      <c r="F66" s="23" t="s">
        <v>150</v>
      </c>
      <c r="G66" s="23"/>
      <c r="H66" s="24">
        <v>8.9583333333333334E-2</v>
      </c>
      <c r="I66" s="19">
        <v>63</v>
      </c>
      <c r="J66" s="9"/>
    </row>
    <row r="67" spans="1:10" ht="24" customHeight="1">
      <c r="A67" s="21">
        <v>64</v>
      </c>
      <c r="B67" s="22">
        <v>26</v>
      </c>
      <c r="C67" s="23" t="s">
        <v>181</v>
      </c>
      <c r="D67" s="23" t="s">
        <v>182</v>
      </c>
      <c r="E67" s="23" t="s">
        <v>25</v>
      </c>
      <c r="F67" s="23" t="s">
        <v>183</v>
      </c>
      <c r="G67" s="23"/>
      <c r="H67" s="24">
        <v>9.0057870370370371E-2</v>
      </c>
      <c r="I67" s="19">
        <v>64</v>
      </c>
      <c r="J67" s="9"/>
    </row>
    <row r="68" spans="1:10" ht="25.5" customHeight="1">
      <c r="A68" s="21">
        <v>65</v>
      </c>
      <c r="B68" s="22">
        <v>30</v>
      </c>
      <c r="C68" s="23" t="s">
        <v>184</v>
      </c>
      <c r="D68" s="23" t="s">
        <v>65</v>
      </c>
      <c r="E68" s="23" t="s">
        <v>30</v>
      </c>
      <c r="F68" s="23" t="s">
        <v>185</v>
      </c>
      <c r="G68" s="23" t="s">
        <v>186</v>
      </c>
      <c r="H68" s="24">
        <v>9.0567129629629636E-2</v>
      </c>
      <c r="I68" s="19">
        <v>65</v>
      </c>
      <c r="J68" s="9"/>
    </row>
    <row r="69" spans="1:10" ht="25.5" customHeight="1">
      <c r="A69" s="21">
        <v>66</v>
      </c>
      <c r="B69" s="22">
        <v>97</v>
      </c>
      <c r="C69" s="23" t="s">
        <v>187</v>
      </c>
      <c r="D69" s="23" t="s">
        <v>77</v>
      </c>
      <c r="E69" s="23" t="s">
        <v>30</v>
      </c>
      <c r="F69" s="23" t="s">
        <v>13</v>
      </c>
      <c r="G69" s="23" t="s">
        <v>188</v>
      </c>
      <c r="H69" s="24">
        <v>9.072916666666668E-2</v>
      </c>
      <c r="I69" s="19">
        <v>66</v>
      </c>
      <c r="J69" s="3"/>
    </row>
    <row r="70" spans="1:10" ht="22.5" customHeight="1">
      <c r="A70" s="21">
        <v>67</v>
      </c>
      <c r="B70" s="22">
        <v>92</v>
      </c>
      <c r="C70" s="23" t="s">
        <v>189</v>
      </c>
      <c r="D70" s="23" t="s">
        <v>118</v>
      </c>
      <c r="E70" s="23" t="s">
        <v>12</v>
      </c>
      <c r="F70" s="23" t="s">
        <v>13</v>
      </c>
      <c r="G70" s="23" t="s">
        <v>190</v>
      </c>
      <c r="H70" s="24">
        <v>9.1006944444444446E-2</v>
      </c>
      <c r="I70" s="19">
        <v>67</v>
      </c>
      <c r="J70" s="3"/>
    </row>
    <row r="71" spans="1:10" ht="25.5" customHeight="1">
      <c r="A71" s="21">
        <v>68</v>
      </c>
      <c r="B71" s="22">
        <v>62</v>
      </c>
      <c r="C71" s="23" t="s">
        <v>191</v>
      </c>
      <c r="D71" s="23" t="s">
        <v>24</v>
      </c>
      <c r="E71" s="23" t="s">
        <v>12</v>
      </c>
      <c r="F71" s="23" t="s">
        <v>192</v>
      </c>
      <c r="G71" s="23"/>
      <c r="H71" s="24">
        <v>9.1296296296296306E-2</v>
      </c>
      <c r="I71" s="19">
        <v>68</v>
      </c>
      <c r="J71" s="3"/>
    </row>
    <row r="72" spans="1:10" ht="24" customHeight="1">
      <c r="A72" s="21">
        <v>69</v>
      </c>
      <c r="B72" s="26" t="s">
        <v>193</v>
      </c>
      <c r="C72" s="23" t="s">
        <v>194</v>
      </c>
      <c r="D72" s="23" t="s">
        <v>195</v>
      </c>
      <c r="E72" s="23" t="s">
        <v>12</v>
      </c>
      <c r="F72" s="23" t="s">
        <v>166</v>
      </c>
      <c r="G72" s="23"/>
      <c r="H72" s="24">
        <v>9.1435185185185189E-2</v>
      </c>
      <c r="I72" s="19">
        <v>69</v>
      </c>
      <c r="J72" s="3"/>
    </row>
    <row r="73" spans="1:10" ht="22.5" customHeight="1">
      <c r="A73" s="21">
        <v>70</v>
      </c>
      <c r="B73" s="22">
        <v>77</v>
      </c>
      <c r="C73" s="23" t="s">
        <v>196</v>
      </c>
      <c r="D73" s="23" t="s">
        <v>20</v>
      </c>
      <c r="E73" s="23" t="s">
        <v>12</v>
      </c>
      <c r="F73" s="23" t="s">
        <v>197</v>
      </c>
      <c r="G73" s="23" t="s">
        <v>198</v>
      </c>
      <c r="H73" s="24">
        <v>9.1562500000000005E-2</v>
      </c>
      <c r="I73" s="19">
        <v>70</v>
      </c>
      <c r="J73" s="9"/>
    </row>
    <row r="74" spans="1:10" ht="24" customHeight="1">
      <c r="A74" s="21">
        <v>71</v>
      </c>
      <c r="B74" s="22">
        <v>54</v>
      </c>
      <c r="C74" s="23" t="s">
        <v>199</v>
      </c>
      <c r="D74" s="23" t="s">
        <v>11</v>
      </c>
      <c r="E74" s="23" t="s">
        <v>30</v>
      </c>
      <c r="F74" s="23" t="s">
        <v>123</v>
      </c>
      <c r="G74" s="23" t="s">
        <v>200</v>
      </c>
      <c r="H74" s="24">
        <v>9.1608796296296299E-2</v>
      </c>
      <c r="I74" s="19">
        <v>71</v>
      </c>
      <c r="J74" s="9"/>
    </row>
    <row r="75" spans="1:10" ht="22.5" customHeight="1">
      <c r="A75" s="21">
        <v>72</v>
      </c>
      <c r="B75" s="22">
        <v>76</v>
      </c>
      <c r="C75" s="23" t="s">
        <v>201</v>
      </c>
      <c r="D75" s="23" t="s">
        <v>24</v>
      </c>
      <c r="E75" s="23" t="s">
        <v>44</v>
      </c>
      <c r="F75" s="23" t="s">
        <v>93</v>
      </c>
      <c r="G75" s="23" t="s">
        <v>202</v>
      </c>
      <c r="H75" s="24">
        <v>9.3148148148148147E-2</v>
      </c>
      <c r="I75" s="19">
        <v>72</v>
      </c>
      <c r="J75" s="9"/>
    </row>
    <row r="76" spans="1:10" ht="23.25" customHeight="1">
      <c r="A76" s="21">
        <v>73</v>
      </c>
      <c r="B76" s="22">
        <v>18</v>
      </c>
      <c r="C76" s="23" t="s">
        <v>203</v>
      </c>
      <c r="D76" s="23" t="s">
        <v>59</v>
      </c>
      <c r="E76" s="23" t="s">
        <v>12</v>
      </c>
      <c r="F76" s="23" t="s">
        <v>13</v>
      </c>
      <c r="G76" s="23" t="s">
        <v>45</v>
      </c>
      <c r="H76" s="24">
        <v>9.3275462962962963E-2</v>
      </c>
      <c r="I76" s="19">
        <v>73</v>
      </c>
      <c r="J76" s="3"/>
    </row>
    <row r="77" spans="1:10" ht="22.5" customHeight="1">
      <c r="A77" s="21">
        <v>74</v>
      </c>
      <c r="B77" s="26">
        <v>127</v>
      </c>
      <c r="C77" s="20" t="s">
        <v>204</v>
      </c>
      <c r="D77" s="20" t="s">
        <v>55</v>
      </c>
      <c r="E77" s="20" t="s">
        <v>12</v>
      </c>
      <c r="F77" s="20" t="s">
        <v>13</v>
      </c>
      <c r="G77" s="20" t="s">
        <v>188</v>
      </c>
      <c r="H77" s="24">
        <v>9.329861111111111E-2</v>
      </c>
      <c r="I77" s="19">
        <v>74</v>
      </c>
      <c r="J77" s="3"/>
    </row>
    <row r="78" spans="1:10" ht="24" customHeight="1">
      <c r="A78" s="21">
        <v>75</v>
      </c>
      <c r="B78" s="26">
        <v>128</v>
      </c>
      <c r="C78" s="20" t="s">
        <v>205</v>
      </c>
      <c r="D78" s="20" t="s">
        <v>206</v>
      </c>
      <c r="E78" s="20" t="s">
        <v>25</v>
      </c>
      <c r="F78" s="20" t="s">
        <v>13</v>
      </c>
      <c r="G78" s="20" t="s">
        <v>188</v>
      </c>
      <c r="H78" s="24">
        <v>9.3344907407407404E-2</v>
      </c>
      <c r="I78" s="19">
        <v>75</v>
      </c>
      <c r="J78" s="9"/>
    </row>
    <row r="79" spans="1:10" ht="23.25" customHeight="1">
      <c r="A79" s="21">
        <v>76</v>
      </c>
      <c r="B79" s="22">
        <v>36</v>
      </c>
      <c r="C79" s="23" t="s">
        <v>207</v>
      </c>
      <c r="D79" s="23" t="s">
        <v>51</v>
      </c>
      <c r="E79" s="23" t="s">
        <v>30</v>
      </c>
      <c r="F79" s="23" t="s">
        <v>208</v>
      </c>
      <c r="G79" s="23" t="s">
        <v>188</v>
      </c>
      <c r="H79" s="24">
        <v>9.3541666666666676E-2</v>
      </c>
      <c r="I79" s="19">
        <v>76</v>
      </c>
      <c r="J79" s="3"/>
    </row>
    <row r="80" spans="1:10" ht="21.75" customHeight="1">
      <c r="A80" s="21">
        <v>77</v>
      </c>
      <c r="B80" s="22">
        <v>33</v>
      </c>
      <c r="C80" s="23" t="s">
        <v>209</v>
      </c>
      <c r="D80" s="23" t="s">
        <v>59</v>
      </c>
      <c r="E80" s="23" t="s">
        <v>12</v>
      </c>
      <c r="F80" s="23" t="s">
        <v>13</v>
      </c>
      <c r="G80" s="23" t="s">
        <v>136</v>
      </c>
      <c r="H80" s="24">
        <v>9.4224537037037037E-2</v>
      </c>
      <c r="I80" s="19">
        <v>77</v>
      </c>
      <c r="J80" s="3"/>
    </row>
    <row r="81" spans="1:10" ht="22.5" customHeight="1">
      <c r="A81" s="21">
        <v>78</v>
      </c>
      <c r="B81" s="22">
        <v>67</v>
      </c>
      <c r="C81" s="23" t="s">
        <v>210</v>
      </c>
      <c r="D81" s="23" t="s">
        <v>211</v>
      </c>
      <c r="E81" s="23" t="s">
        <v>30</v>
      </c>
      <c r="F81" s="23" t="s">
        <v>166</v>
      </c>
      <c r="G81" s="23"/>
      <c r="H81" s="24">
        <v>9.4386574074074081E-2</v>
      </c>
      <c r="I81" s="19">
        <v>78</v>
      </c>
      <c r="J81" s="3"/>
    </row>
    <row r="82" spans="1:10" ht="21.75" customHeight="1">
      <c r="A82" s="21">
        <v>79</v>
      </c>
      <c r="B82" s="22">
        <v>41</v>
      </c>
      <c r="C82" s="23" t="s">
        <v>212</v>
      </c>
      <c r="D82" s="23" t="s">
        <v>72</v>
      </c>
      <c r="E82" s="23" t="s">
        <v>30</v>
      </c>
      <c r="F82" s="23" t="s">
        <v>213</v>
      </c>
      <c r="G82" s="23" t="s">
        <v>136</v>
      </c>
      <c r="H82" s="24">
        <v>9.7199074074074077E-2</v>
      </c>
      <c r="I82" s="19">
        <v>79</v>
      </c>
      <c r="J82" s="9"/>
    </row>
    <row r="83" spans="1:10" ht="23.25" customHeight="1">
      <c r="A83" s="21">
        <v>80</v>
      </c>
      <c r="B83" s="22">
        <v>83</v>
      </c>
      <c r="C83" s="23" t="s">
        <v>214</v>
      </c>
      <c r="D83" s="23" t="s">
        <v>24</v>
      </c>
      <c r="E83" s="23" t="s">
        <v>12</v>
      </c>
      <c r="F83" s="23" t="s">
        <v>13</v>
      </c>
      <c r="G83" s="23" t="s">
        <v>188</v>
      </c>
      <c r="H83" s="24">
        <v>9.8032407407407415E-2</v>
      </c>
      <c r="I83" s="19">
        <v>80</v>
      </c>
      <c r="J83" s="3"/>
    </row>
    <row r="84" spans="1:10" ht="22.5" customHeight="1">
      <c r="A84" s="21">
        <v>81</v>
      </c>
      <c r="B84" s="22">
        <v>90</v>
      </c>
      <c r="C84" s="23" t="s">
        <v>215</v>
      </c>
      <c r="D84" s="23" t="s">
        <v>216</v>
      </c>
      <c r="E84" s="23" t="s">
        <v>30</v>
      </c>
      <c r="F84" s="23" t="s">
        <v>217</v>
      </c>
      <c r="G84" s="23" t="s">
        <v>186</v>
      </c>
      <c r="H84" s="24">
        <v>0.10011574074074074</v>
      </c>
      <c r="I84" s="19">
        <v>81</v>
      </c>
      <c r="J84" s="3"/>
    </row>
    <row r="85" spans="1:10" ht="29.25" customHeight="1">
      <c r="A85" s="21">
        <v>82</v>
      </c>
      <c r="B85" s="22">
        <v>38</v>
      </c>
      <c r="C85" s="23" t="s">
        <v>218</v>
      </c>
      <c r="D85" s="23" t="s">
        <v>55</v>
      </c>
      <c r="E85" s="23" t="s">
        <v>44</v>
      </c>
      <c r="F85" s="23" t="s">
        <v>56</v>
      </c>
      <c r="G85" s="23" t="s">
        <v>219</v>
      </c>
      <c r="H85" s="24">
        <v>0.10020833333333334</v>
      </c>
      <c r="I85" s="19">
        <v>82</v>
      </c>
      <c r="J85" s="3"/>
    </row>
    <row r="86" spans="1:10" ht="21.75" customHeight="1">
      <c r="A86" s="21">
        <v>83</v>
      </c>
      <c r="B86" s="26">
        <v>123</v>
      </c>
      <c r="C86" s="20" t="s">
        <v>142</v>
      </c>
      <c r="D86" s="27" t="s">
        <v>20</v>
      </c>
      <c r="E86" s="27" t="s">
        <v>12</v>
      </c>
      <c r="F86" s="20" t="s">
        <v>166</v>
      </c>
      <c r="G86" s="20"/>
      <c r="H86" s="24">
        <v>0.10182870370370371</v>
      </c>
      <c r="I86" s="19">
        <v>83</v>
      </c>
      <c r="J86" s="9"/>
    </row>
    <row r="87" spans="1:10" ht="30.75" customHeight="1">
      <c r="A87" s="21">
        <v>84</v>
      </c>
      <c r="B87" s="22">
        <v>8</v>
      </c>
      <c r="C87" s="23" t="s">
        <v>220</v>
      </c>
      <c r="D87" s="23" t="s">
        <v>221</v>
      </c>
      <c r="E87" s="23" t="s">
        <v>30</v>
      </c>
      <c r="F87" s="23" t="s">
        <v>332</v>
      </c>
      <c r="G87" s="23"/>
      <c r="H87" s="24">
        <v>0.10224537037037036</v>
      </c>
      <c r="I87" s="19">
        <v>84</v>
      </c>
      <c r="J87" s="9"/>
    </row>
    <row r="88" spans="1:10" ht="27" customHeight="1">
      <c r="A88" s="21">
        <v>85</v>
      </c>
      <c r="B88" s="22">
        <v>71</v>
      </c>
      <c r="C88" s="23" t="s">
        <v>222</v>
      </c>
      <c r="D88" s="23" t="s">
        <v>138</v>
      </c>
      <c r="E88" s="23" t="s">
        <v>12</v>
      </c>
      <c r="F88" s="23" t="s">
        <v>13</v>
      </c>
      <c r="G88" s="23" t="s">
        <v>188</v>
      </c>
      <c r="H88" s="24">
        <v>0.10236111111111111</v>
      </c>
      <c r="I88" s="19">
        <v>85</v>
      </c>
      <c r="J88" s="3"/>
    </row>
    <row r="89" spans="1:10" ht="24" customHeight="1">
      <c r="A89" s="21">
        <v>86</v>
      </c>
      <c r="B89" s="26">
        <v>107</v>
      </c>
      <c r="C89" s="20" t="s">
        <v>223</v>
      </c>
      <c r="D89" s="20" t="s">
        <v>47</v>
      </c>
      <c r="E89" s="20" t="s">
        <v>12</v>
      </c>
      <c r="F89" s="20" t="s">
        <v>26</v>
      </c>
      <c r="G89" s="20"/>
      <c r="H89" s="24">
        <v>0.10334490740740741</v>
      </c>
      <c r="I89" s="19">
        <v>86</v>
      </c>
      <c r="J89" s="3"/>
    </row>
    <row r="90" spans="1:10" ht="27" customHeight="1">
      <c r="A90" s="21">
        <v>87</v>
      </c>
      <c r="B90" s="22">
        <v>4</v>
      </c>
      <c r="C90" s="23" t="s">
        <v>224</v>
      </c>
      <c r="D90" s="23" t="s">
        <v>82</v>
      </c>
      <c r="E90" s="23" t="s">
        <v>30</v>
      </c>
      <c r="F90" s="23" t="s">
        <v>13</v>
      </c>
      <c r="G90" s="23"/>
      <c r="H90" s="24">
        <v>0.10346064814814815</v>
      </c>
      <c r="I90" s="19">
        <v>87</v>
      </c>
      <c r="J90" s="3"/>
    </row>
    <row r="91" spans="1:10" ht="30" customHeight="1">
      <c r="A91" s="21">
        <v>88</v>
      </c>
      <c r="B91" s="22">
        <v>50</v>
      </c>
      <c r="C91" s="23" t="s">
        <v>225</v>
      </c>
      <c r="D91" s="23" t="s">
        <v>226</v>
      </c>
      <c r="E91" s="23" t="s">
        <v>44</v>
      </c>
      <c r="F91" s="23" t="s">
        <v>129</v>
      </c>
      <c r="G91" s="23" t="s">
        <v>227</v>
      </c>
      <c r="H91" s="24">
        <v>0.10359953703703705</v>
      </c>
      <c r="I91" s="19">
        <v>88</v>
      </c>
      <c r="J91" s="9"/>
    </row>
    <row r="92" spans="1:10" ht="29.25" customHeight="1">
      <c r="A92" s="21">
        <v>89</v>
      </c>
      <c r="B92" s="22">
        <v>52</v>
      </c>
      <c r="C92" s="23" t="s">
        <v>133</v>
      </c>
      <c r="D92" s="23" t="s">
        <v>47</v>
      </c>
      <c r="E92" s="23" t="s">
        <v>30</v>
      </c>
      <c r="F92" s="23" t="s">
        <v>13</v>
      </c>
      <c r="G92" s="23"/>
      <c r="H92" s="24">
        <v>0.11059027777777779</v>
      </c>
      <c r="I92" s="19">
        <v>89</v>
      </c>
      <c r="J92" s="1"/>
    </row>
    <row r="93" spans="1:10" ht="25.5" customHeight="1">
      <c r="A93" s="21">
        <v>90</v>
      </c>
      <c r="B93" s="22">
        <v>74</v>
      </c>
      <c r="C93" s="23" t="s">
        <v>228</v>
      </c>
      <c r="D93" s="23" t="s">
        <v>92</v>
      </c>
      <c r="E93" s="23" t="s">
        <v>25</v>
      </c>
      <c r="F93" s="23" t="s">
        <v>166</v>
      </c>
      <c r="G93" s="23" t="s">
        <v>229</v>
      </c>
      <c r="H93" s="24"/>
      <c r="I93" s="19" t="s">
        <v>230</v>
      </c>
      <c r="J93" s="9"/>
    </row>
    <row r="94" spans="1:10" ht="15">
      <c r="A94" s="13"/>
      <c r="B94" s="14"/>
      <c r="C94" s="12"/>
      <c r="D94" s="12"/>
      <c r="E94" s="12"/>
      <c r="F94" s="12"/>
      <c r="G94" s="12"/>
      <c r="H94" s="8"/>
      <c r="I94" s="2"/>
      <c r="J94" s="9"/>
    </row>
    <row r="95" spans="1:10" ht="16.5" thickBot="1">
      <c r="A95" s="13"/>
      <c r="B95" s="14"/>
      <c r="C95" s="12"/>
      <c r="D95" s="28" t="s">
        <v>333</v>
      </c>
      <c r="E95" s="12"/>
      <c r="F95" s="12"/>
      <c r="G95" s="12"/>
      <c r="H95" s="8"/>
      <c r="I95" s="2"/>
      <c r="J95" s="9"/>
    </row>
    <row r="96" spans="1:10" ht="15" thickBot="1">
      <c r="A96" s="29" t="s">
        <v>1</v>
      </c>
      <c r="B96" s="30" t="s">
        <v>232</v>
      </c>
      <c r="C96" s="31" t="s">
        <v>3</v>
      </c>
      <c r="D96" s="31" t="s">
        <v>4</v>
      </c>
      <c r="E96" s="31" t="s">
        <v>5</v>
      </c>
      <c r="F96" s="31" t="s">
        <v>6</v>
      </c>
      <c r="G96" s="31" t="s">
        <v>7</v>
      </c>
      <c r="H96" s="46"/>
      <c r="I96" s="32" t="s">
        <v>8</v>
      </c>
      <c r="J96" s="33" t="s">
        <v>9</v>
      </c>
    </row>
    <row r="97" spans="1:10" ht="19.5" customHeight="1">
      <c r="A97" s="34">
        <v>1</v>
      </c>
      <c r="B97" s="34">
        <v>99</v>
      </c>
      <c r="C97" s="35" t="s">
        <v>233</v>
      </c>
      <c r="D97" s="36" t="s">
        <v>234</v>
      </c>
      <c r="E97" s="37" t="s">
        <v>235</v>
      </c>
      <c r="F97" s="37" t="s">
        <v>129</v>
      </c>
      <c r="G97" s="36"/>
      <c r="H97" s="38">
        <v>4.5150462962962962E-2</v>
      </c>
      <c r="I97" s="38"/>
      <c r="J97" s="39" t="str">
        <f t="shared" ref="J97:J104" si="0">IF(I97="","",COUNTIF($I$4:$I$98,CONCATENATE("&lt;",I97))+1)</f>
        <v/>
      </c>
    </row>
    <row r="98" spans="1:10" ht="18.75" customHeight="1">
      <c r="A98" s="40">
        <v>2</v>
      </c>
      <c r="B98" s="40">
        <v>103</v>
      </c>
      <c r="C98" s="41" t="s">
        <v>236</v>
      </c>
      <c r="D98" s="42" t="s">
        <v>237</v>
      </c>
      <c r="E98" s="42" t="s">
        <v>238</v>
      </c>
      <c r="F98" s="42" t="s">
        <v>239</v>
      </c>
      <c r="G98" s="42"/>
      <c r="H98" s="43">
        <v>5.8263888888888893E-2</v>
      </c>
      <c r="I98" s="43"/>
      <c r="J98" s="39" t="str">
        <f t="shared" si="0"/>
        <v/>
      </c>
    </row>
    <row r="99" spans="1:10" ht="21" customHeight="1">
      <c r="A99" s="40">
        <f>SUM(A98,1)</f>
        <v>3</v>
      </c>
      <c r="B99" s="40">
        <v>109</v>
      </c>
      <c r="C99" s="41" t="s">
        <v>240</v>
      </c>
      <c r="D99" s="42" t="s">
        <v>241</v>
      </c>
      <c r="E99" s="42" t="s">
        <v>238</v>
      </c>
      <c r="F99" s="42" t="s">
        <v>26</v>
      </c>
      <c r="G99" s="42" t="s">
        <v>242</v>
      </c>
      <c r="H99" s="43">
        <v>6.0069444444444446E-2</v>
      </c>
      <c r="I99" s="43"/>
      <c r="J99" s="39" t="str">
        <f t="shared" si="0"/>
        <v/>
      </c>
    </row>
    <row r="100" spans="1:10" ht="18.75" customHeight="1">
      <c r="A100" s="40">
        <v>4</v>
      </c>
      <c r="B100" s="40">
        <v>22</v>
      </c>
      <c r="C100" s="44" t="s">
        <v>243</v>
      </c>
      <c r="D100" s="44" t="s">
        <v>244</v>
      </c>
      <c r="E100" s="44" t="s">
        <v>235</v>
      </c>
      <c r="F100" s="44" t="s">
        <v>13</v>
      </c>
      <c r="G100" s="44"/>
      <c r="H100" s="43">
        <v>6.1307870370370367E-2</v>
      </c>
      <c r="I100" s="43"/>
      <c r="J100" s="39" t="str">
        <f t="shared" si="0"/>
        <v/>
      </c>
    </row>
    <row r="101" spans="1:10" ht="18" customHeight="1">
      <c r="A101" s="40">
        <v>5</v>
      </c>
      <c r="B101" s="40" t="s">
        <v>245</v>
      </c>
      <c r="C101" s="41" t="s">
        <v>246</v>
      </c>
      <c r="D101" s="42" t="s">
        <v>247</v>
      </c>
      <c r="E101" s="45" t="s">
        <v>248</v>
      </c>
      <c r="F101" s="45" t="s">
        <v>13</v>
      </c>
      <c r="G101" s="42"/>
      <c r="H101" s="43">
        <v>6.4409722222222229E-2</v>
      </c>
      <c r="I101" s="43"/>
      <c r="J101" s="39" t="str">
        <f t="shared" si="0"/>
        <v/>
      </c>
    </row>
    <row r="102" spans="1:10" ht="20.25" customHeight="1">
      <c r="A102" s="40">
        <f>SUM(A101,1)</f>
        <v>6</v>
      </c>
      <c r="B102" s="40">
        <v>28</v>
      </c>
      <c r="C102" s="44" t="s">
        <v>249</v>
      </c>
      <c r="D102" s="44" t="s">
        <v>250</v>
      </c>
      <c r="E102" s="44" t="s">
        <v>248</v>
      </c>
      <c r="F102" s="44" t="s">
        <v>13</v>
      </c>
      <c r="G102" s="44" t="s">
        <v>251</v>
      </c>
      <c r="H102" s="43">
        <v>6.7777777777777784E-2</v>
      </c>
      <c r="I102" s="43"/>
      <c r="J102" s="39" t="str">
        <f t="shared" si="0"/>
        <v/>
      </c>
    </row>
    <row r="103" spans="1:10" ht="18.75" customHeight="1">
      <c r="A103" s="40">
        <f>SUM(A102,1)</f>
        <v>7</v>
      </c>
      <c r="B103" s="40">
        <v>98</v>
      </c>
      <c r="C103" s="44" t="s">
        <v>252</v>
      </c>
      <c r="D103" s="42" t="s">
        <v>253</v>
      </c>
      <c r="E103" s="44" t="s">
        <v>238</v>
      </c>
      <c r="F103" s="44" t="s">
        <v>26</v>
      </c>
      <c r="G103" s="42"/>
      <c r="H103" s="43">
        <v>6.9699074074074066E-2</v>
      </c>
      <c r="I103" s="43"/>
      <c r="J103" s="39" t="str">
        <f t="shared" si="0"/>
        <v/>
      </c>
    </row>
    <row r="104" spans="1:10" ht="22.5" customHeight="1">
      <c r="A104" s="40">
        <f>SUM(A103,1)</f>
        <v>8</v>
      </c>
      <c r="B104" s="40">
        <v>101</v>
      </c>
      <c r="C104" s="44" t="s">
        <v>254</v>
      </c>
      <c r="D104" s="42" t="s">
        <v>255</v>
      </c>
      <c r="E104" s="45" t="s">
        <v>238</v>
      </c>
      <c r="F104" s="45" t="s">
        <v>90</v>
      </c>
      <c r="G104" s="42"/>
      <c r="H104" s="43">
        <v>6.9699074074074066E-2</v>
      </c>
      <c r="I104" s="43"/>
      <c r="J104" s="39" t="str">
        <f t="shared" si="0"/>
        <v/>
      </c>
    </row>
    <row r="105" spans="1:10" ht="18" customHeight="1">
      <c r="A105" s="40">
        <v>9</v>
      </c>
      <c r="B105" s="40">
        <v>32</v>
      </c>
      <c r="C105" s="44" t="s">
        <v>256</v>
      </c>
      <c r="D105" s="44" t="s">
        <v>241</v>
      </c>
      <c r="E105" s="44" t="s">
        <v>238</v>
      </c>
      <c r="F105" s="44" t="s">
        <v>93</v>
      </c>
      <c r="G105" s="44"/>
      <c r="H105" s="43">
        <v>7.0081018518518515E-2</v>
      </c>
      <c r="I105" s="43"/>
      <c r="J105" s="39">
        <v>8</v>
      </c>
    </row>
    <row r="106" spans="1:10" ht="18.75" customHeight="1">
      <c r="A106" s="40">
        <v>10</v>
      </c>
      <c r="B106" s="40">
        <v>60</v>
      </c>
      <c r="C106" s="44" t="s">
        <v>58</v>
      </c>
      <c r="D106" s="44" t="s">
        <v>257</v>
      </c>
      <c r="E106" s="44" t="s">
        <v>248</v>
      </c>
      <c r="F106" s="44" t="s">
        <v>60</v>
      </c>
      <c r="G106" s="44"/>
      <c r="H106" s="43">
        <v>7.0219907407407411E-2</v>
      </c>
      <c r="I106" s="43"/>
      <c r="J106" s="39">
        <v>9</v>
      </c>
    </row>
    <row r="107" spans="1:10" ht="18.75" customHeight="1">
      <c r="A107" s="40">
        <v>11</v>
      </c>
      <c r="B107" s="40">
        <v>27</v>
      </c>
      <c r="C107" s="44" t="s">
        <v>258</v>
      </c>
      <c r="D107" s="44" t="s">
        <v>259</v>
      </c>
      <c r="E107" s="44" t="s">
        <v>238</v>
      </c>
      <c r="F107" s="44" t="s">
        <v>166</v>
      </c>
      <c r="G107" s="42" t="s">
        <v>260</v>
      </c>
      <c r="H107" s="43">
        <v>7.1076388888888883E-2</v>
      </c>
      <c r="I107" s="43"/>
      <c r="J107" s="39">
        <v>10</v>
      </c>
    </row>
    <row r="108" spans="1:10" ht="17.25" customHeight="1">
      <c r="A108" s="40">
        <f>SUM(A107,1)</f>
        <v>12</v>
      </c>
      <c r="B108" s="40">
        <v>25</v>
      </c>
      <c r="C108" s="44" t="s">
        <v>261</v>
      </c>
      <c r="D108" s="44" t="s">
        <v>262</v>
      </c>
      <c r="E108" s="44" t="s">
        <v>238</v>
      </c>
      <c r="F108" s="44" t="s">
        <v>60</v>
      </c>
      <c r="G108" s="44" t="s">
        <v>73</v>
      </c>
      <c r="H108" s="43">
        <v>7.1539351851851854E-2</v>
      </c>
      <c r="I108" s="43"/>
      <c r="J108" s="39">
        <v>11</v>
      </c>
    </row>
    <row r="109" spans="1:10" ht="22.5" customHeight="1">
      <c r="A109" s="40">
        <v>13</v>
      </c>
      <c r="B109" s="40">
        <v>56</v>
      </c>
      <c r="C109" s="44" t="s">
        <v>263</v>
      </c>
      <c r="D109" s="44" t="s">
        <v>244</v>
      </c>
      <c r="E109" s="44" t="s">
        <v>238</v>
      </c>
      <c r="F109" s="44" t="s">
        <v>13</v>
      </c>
      <c r="G109" s="42" t="s">
        <v>264</v>
      </c>
      <c r="H109" s="43">
        <v>7.2175925925925921E-2</v>
      </c>
      <c r="I109" s="43"/>
      <c r="J109" s="39">
        <v>12</v>
      </c>
    </row>
    <row r="110" spans="1:10" ht="19.5" customHeight="1">
      <c r="A110" s="40">
        <v>14</v>
      </c>
      <c r="B110" s="40" t="s">
        <v>265</v>
      </c>
      <c r="C110" s="41" t="s">
        <v>266</v>
      </c>
      <c r="D110" s="42" t="s">
        <v>267</v>
      </c>
      <c r="E110" s="45" t="s">
        <v>238</v>
      </c>
      <c r="F110" s="45" t="s">
        <v>268</v>
      </c>
      <c r="G110" s="42"/>
      <c r="H110" s="43">
        <v>7.3726851851851849E-2</v>
      </c>
      <c r="I110" s="43"/>
      <c r="J110" s="39">
        <v>13</v>
      </c>
    </row>
    <row r="111" spans="1:10" ht="19.5" customHeight="1">
      <c r="A111" s="40">
        <f t="shared" ref="A111:A117" si="1">SUM(A110,1)</f>
        <v>15</v>
      </c>
      <c r="B111" s="40">
        <v>44</v>
      </c>
      <c r="C111" s="44" t="s">
        <v>269</v>
      </c>
      <c r="D111" s="44" t="s">
        <v>270</v>
      </c>
      <c r="E111" s="44" t="s">
        <v>238</v>
      </c>
      <c r="F111" s="44" t="s">
        <v>62</v>
      </c>
      <c r="G111" s="42" t="s">
        <v>271</v>
      </c>
      <c r="H111" s="43">
        <v>7.4016203703703709E-2</v>
      </c>
      <c r="I111" s="43"/>
      <c r="J111" s="39">
        <v>14</v>
      </c>
    </row>
    <row r="112" spans="1:10" ht="21" customHeight="1">
      <c r="A112" s="40">
        <f t="shared" si="1"/>
        <v>16</v>
      </c>
      <c r="B112" s="40">
        <v>121</v>
      </c>
      <c r="C112" s="42" t="s">
        <v>272</v>
      </c>
      <c r="D112" s="42" t="s">
        <v>273</v>
      </c>
      <c r="E112" s="45" t="s">
        <v>248</v>
      </c>
      <c r="F112" s="45" t="s">
        <v>274</v>
      </c>
      <c r="G112" s="42"/>
      <c r="H112" s="43">
        <v>7.4131944444444445E-2</v>
      </c>
      <c r="I112" s="43"/>
      <c r="J112" s="39">
        <v>15</v>
      </c>
    </row>
    <row r="113" spans="1:10" ht="21" customHeight="1">
      <c r="A113" s="40">
        <f t="shared" si="1"/>
        <v>17</v>
      </c>
      <c r="B113" s="40">
        <v>59</v>
      </c>
      <c r="C113" s="44" t="s">
        <v>275</v>
      </c>
      <c r="D113" s="44" t="s">
        <v>276</v>
      </c>
      <c r="E113" s="44" t="s">
        <v>235</v>
      </c>
      <c r="F113" s="44" t="s">
        <v>13</v>
      </c>
      <c r="G113" s="44"/>
      <c r="H113" s="43">
        <v>7.5069444444444453E-2</v>
      </c>
      <c r="I113" s="43"/>
      <c r="J113" s="39">
        <v>16</v>
      </c>
    </row>
    <row r="114" spans="1:10" ht="19.5" customHeight="1">
      <c r="A114" s="40">
        <f t="shared" si="1"/>
        <v>18</v>
      </c>
      <c r="B114" s="40">
        <v>73</v>
      </c>
      <c r="C114" s="44" t="s">
        <v>228</v>
      </c>
      <c r="D114" s="44" t="s">
        <v>262</v>
      </c>
      <c r="E114" s="44" t="s">
        <v>235</v>
      </c>
      <c r="F114" s="44" t="s">
        <v>166</v>
      </c>
      <c r="G114" s="42" t="s">
        <v>229</v>
      </c>
      <c r="H114" s="43">
        <v>7.7037037037037029E-2</v>
      </c>
      <c r="I114" s="43"/>
      <c r="J114" s="39">
        <v>17</v>
      </c>
    </row>
    <row r="115" spans="1:10" ht="18.75" customHeight="1">
      <c r="A115" s="40">
        <f t="shared" si="1"/>
        <v>19</v>
      </c>
      <c r="B115" s="40">
        <v>129</v>
      </c>
      <c r="C115" s="41" t="s">
        <v>277</v>
      </c>
      <c r="D115" s="42" t="s">
        <v>262</v>
      </c>
      <c r="E115" s="42" t="s">
        <v>238</v>
      </c>
      <c r="F115" s="42" t="s">
        <v>278</v>
      </c>
      <c r="G115" s="42"/>
      <c r="H115" s="43">
        <v>7.738425925925925E-2</v>
      </c>
      <c r="I115" s="43"/>
      <c r="J115" s="39">
        <v>18</v>
      </c>
    </row>
    <row r="116" spans="1:10" ht="18" customHeight="1">
      <c r="A116" s="40">
        <f t="shared" si="1"/>
        <v>20</v>
      </c>
      <c r="B116" s="40">
        <v>91</v>
      </c>
      <c r="C116" s="44" t="s">
        <v>279</v>
      </c>
      <c r="D116" s="44" t="s">
        <v>280</v>
      </c>
      <c r="E116" s="44" t="s">
        <v>238</v>
      </c>
      <c r="F116" s="44" t="s">
        <v>166</v>
      </c>
      <c r="G116" s="42" t="s">
        <v>260</v>
      </c>
      <c r="H116" s="43">
        <v>7.8217592592592589E-2</v>
      </c>
      <c r="I116" s="43"/>
      <c r="J116" s="39">
        <v>19</v>
      </c>
    </row>
    <row r="117" spans="1:10" ht="18.75" customHeight="1">
      <c r="A117" s="40">
        <f t="shared" si="1"/>
        <v>21</v>
      </c>
      <c r="B117" s="40">
        <v>96</v>
      </c>
      <c r="C117" s="44" t="s">
        <v>281</v>
      </c>
      <c r="D117" s="44" t="s">
        <v>253</v>
      </c>
      <c r="E117" s="44" t="s">
        <v>235</v>
      </c>
      <c r="F117" s="44" t="s">
        <v>282</v>
      </c>
      <c r="G117" s="42"/>
      <c r="H117" s="43">
        <v>7.8425925925925913E-2</v>
      </c>
      <c r="I117" s="43"/>
      <c r="J117" s="39">
        <v>20</v>
      </c>
    </row>
    <row r="118" spans="1:10" ht="18" customHeight="1">
      <c r="A118" s="40">
        <v>22</v>
      </c>
      <c r="B118" s="40">
        <v>69</v>
      </c>
      <c r="C118" s="44" t="s">
        <v>180</v>
      </c>
      <c r="D118" s="44" t="s">
        <v>283</v>
      </c>
      <c r="E118" s="44" t="s">
        <v>248</v>
      </c>
      <c r="F118" s="44" t="s">
        <v>284</v>
      </c>
      <c r="G118" s="44"/>
      <c r="H118" s="43">
        <v>7.8738425925925934E-2</v>
      </c>
      <c r="I118" s="43"/>
      <c r="J118" s="39">
        <v>21</v>
      </c>
    </row>
    <row r="119" spans="1:10" ht="22.5" customHeight="1">
      <c r="A119" s="40">
        <v>23</v>
      </c>
      <c r="B119" s="40">
        <v>39</v>
      </c>
      <c r="C119" s="44" t="s">
        <v>218</v>
      </c>
      <c r="D119" s="44" t="s">
        <v>285</v>
      </c>
      <c r="E119" s="44" t="s">
        <v>286</v>
      </c>
      <c r="F119" s="44" t="s">
        <v>56</v>
      </c>
      <c r="G119" s="44" t="s">
        <v>287</v>
      </c>
      <c r="H119" s="43">
        <v>7.885416666666667E-2</v>
      </c>
      <c r="I119" s="43"/>
      <c r="J119" s="39">
        <v>22</v>
      </c>
    </row>
    <row r="120" spans="1:10" ht="21.75" customHeight="1">
      <c r="A120" s="40">
        <f>SUM(A119,1)</f>
        <v>24</v>
      </c>
      <c r="B120" s="40">
        <v>37</v>
      </c>
      <c r="C120" s="44" t="s">
        <v>288</v>
      </c>
      <c r="D120" s="44" t="s">
        <v>289</v>
      </c>
      <c r="E120" s="44" t="s">
        <v>238</v>
      </c>
      <c r="F120" s="44" t="s">
        <v>290</v>
      </c>
      <c r="G120" s="42" t="s">
        <v>291</v>
      </c>
      <c r="H120" s="43">
        <v>7.9733796296296303E-2</v>
      </c>
      <c r="I120" s="43"/>
      <c r="J120" s="39">
        <v>23</v>
      </c>
    </row>
    <row r="121" spans="1:10" ht="21" customHeight="1">
      <c r="A121" s="40">
        <f>SUM(A120,1)</f>
        <v>25</v>
      </c>
      <c r="B121" s="40">
        <v>43</v>
      </c>
      <c r="C121" s="44" t="s">
        <v>292</v>
      </c>
      <c r="D121" s="44" t="s">
        <v>293</v>
      </c>
      <c r="E121" s="44" t="s">
        <v>238</v>
      </c>
      <c r="F121" s="44" t="s">
        <v>166</v>
      </c>
      <c r="G121" s="42" t="s">
        <v>260</v>
      </c>
      <c r="H121" s="43">
        <v>8.070601851851851E-2</v>
      </c>
      <c r="I121" s="43"/>
      <c r="J121" s="39">
        <v>24</v>
      </c>
    </row>
    <row r="122" spans="1:10" ht="19.5" customHeight="1">
      <c r="A122" s="40">
        <f>SUM(A121,1)</f>
        <v>26</v>
      </c>
      <c r="B122" s="40">
        <v>58</v>
      </c>
      <c r="C122" s="44" t="s">
        <v>275</v>
      </c>
      <c r="D122" s="44" t="s">
        <v>262</v>
      </c>
      <c r="E122" s="44" t="s">
        <v>238</v>
      </c>
      <c r="F122" s="44" t="s">
        <v>13</v>
      </c>
      <c r="G122" s="44"/>
      <c r="H122" s="43">
        <v>8.1747685185185187E-2</v>
      </c>
      <c r="I122" s="43"/>
      <c r="J122" s="39">
        <v>25</v>
      </c>
    </row>
    <row r="123" spans="1:10" ht="17.25" customHeight="1">
      <c r="A123" s="40">
        <v>28</v>
      </c>
      <c r="B123" s="40">
        <v>88</v>
      </c>
      <c r="C123" s="44" t="s">
        <v>172</v>
      </c>
      <c r="D123" s="44" t="s">
        <v>294</v>
      </c>
      <c r="E123" s="44" t="s">
        <v>238</v>
      </c>
      <c r="F123" s="44" t="s">
        <v>60</v>
      </c>
      <c r="G123" s="42" t="s">
        <v>73</v>
      </c>
      <c r="H123" s="43">
        <v>8.188657407407407E-2</v>
      </c>
      <c r="I123" s="43"/>
      <c r="J123" s="39">
        <v>26</v>
      </c>
    </row>
    <row r="124" spans="1:10" ht="18.75" customHeight="1">
      <c r="A124" s="40">
        <f>SUM(A123,1)</f>
        <v>29</v>
      </c>
      <c r="B124" s="40">
        <v>113</v>
      </c>
      <c r="C124" s="41" t="s">
        <v>295</v>
      </c>
      <c r="D124" s="42" t="s">
        <v>296</v>
      </c>
      <c r="E124" s="42" t="s">
        <v>238</v>
      </c>
      <c r="F124" s="42" t="s">
        <v>13</v>
      </c>
      <c r="G124" s="42"/>
      <c r="H124" s="43">
        <v>8.2893518518518519E-2</v>
      </c>
      <c r="I124" s="43"/>
      <c r="J124" s="39">
        <v>27</v>
      </c>
    </row>
    <row r="125" spans="1:10" ht="19.5" customHeight="1">
      <c r="A125" s="40">
        <v>30</v>
      </c>
      <c r="B125" s="40">
        <v>72</v>
      </c>
      <c r="C125" s="44" t="s">
        <v>297</v>
      </c>
      <c r="D125" s="44" t="s">
        <v>283</v>
      </c>
      <c r="E125" s="44" t="s">
        <v>248</v>
      </c>
      <c r="F125" s="44" t="s">
        <v>56</v>
      </c>
      <c r="G125" s="44"/>
      <c r="H125" s="43">
        <v>8.3125000000000004E-2</v>
      </c>
      <c r="I125" s="43"/>
      <c r="J125" s="39">
        <v>28</v>
      </c>
    </row>
    <row r="126" spans="1:10" ht="19.5" customHeight="1">
      <c r="A126" s="40">
        <f t="shared" ref="A126:A138" si="2">SUM(A125,1)</f>
        <v>31</v>
      </c>
      <c r="B126" s="40" t="s">
        <v>298</v>
      </c>
      <c r="C126" s="41" t="s">
        <v>299</v>
      </c>
      <c r="D126" s="42" t="s">
        <v>206</v>
      </c>
      <c r="E126" s="42" t="s">
        <v>300</v>
      </c>
      <c r="F126" s="42" t="s">
        <v>13</v>
      </c>
      <c r="G126" s="42" t="s">
        <v>251</v>
      </c>
      <c r="H126" s="43">
        <v>8.3819444444444446E-2</v>
      </c>
      <c r="I126" s="43"/>
      <c r="J126" s="39">
        <v>29</v>
      </c>
    </row>
    <row r="127" spans="1:10" ht="19.5" customHeight="1">
      <c r="A127" s="40">
        <f t="shared" si="2"/>
        <v>32</v>
      </c>
      <c r="B127" s="40">
        <v>11</v>
      </c>
      <c r="C127" s="44" t="s">
        <v>301</v>
      </c>
      <c r="D127" s="44" t="s">
        <v>302</v>
      </c>
      <c r="E127" s="44" t="s">
        <v>238</v>
      </c>
      <c r="F127" s="44" t="s">
        <v>13</v>
      </c>
      <c r="G127" s="42" t="s">
        <v>27</v>
      </c>
      <c r="H127" s="43">
        <v>8.8761574074074076E-2</v>
      </c>
      <c r="I127" s="43"/>
      <c r="J127" s="39">
        <v>30</v>
      </c>
    </row>
    <row r="128" spans="1:10" ht="29.25" customHeight="1">
      <c r="A128" s="40">
        <f t="shared" si="2"/>
        <v>33</v>
      </c>
      <c r="B128" s="40">
        <v>3</v>
      </c>
      <c r="C128" s="44" t="s">
        <v>303</v>
      </c>
      <c r="D128" s="44" t="s">
        <v>276</v>
      </c>
      <c r="E128" s="44" t="s">
        <v>238</v>
      </c>
      <c r="F128" s="44" t="s">
        <v>304</v>
      </c>
      <c r="G128" s="44"/>
      <c r="H128" s="43">
        <v>9.1643518518518527E-2</v>
      </c>
      <c r="I128" s="43"/>
      <c r="J128" s="39">
        <v>31</v>
      </c>
    </row>
    <row r="129" spans="1:10" ht="22.5" customHeight="1">
      <c r="A129" s="40">
        <f t="shared" si="2"/>
        <v>34</v>
      </c>
      <c r="B129" s="40">
        <v>23</v>
      </c>
      <c r="C129" s="44" t="s">
        <v>305</v>
      </c>
      <c r="D129" s="44" t="s">
        <v>250</v>
      </c>
      <c r="E129" s="44" t="s">
        <v>235</v>
      </c>
      <c r="F129" s="44" t="s">
        <v>306</v>
      </c>
      <c r="G129" s="44" t="s">
        <v>307</v>
      </c>
      <c r="H129" s="43">
        <v>9.2152777777777764E-2</v>
      </c>
      <c r="I129" s="43"/>
      <c r="J129" s="39">
        <v>32</v>
      </c>
    </row>
    <row r="130" spans="1:10" ht="31.5">
      <c r="A130" s="40">
        <f t="shared" si="2"/>
        <v>35</v>
      </c>
      <c r="B130" s="40">
        <v>16</v>
      </c>
      <c r="C130" s="44" t="s">
        <v>308</v>
      </c>
      <c r="D130" s="44" t="s">
        <v>309</v>
      </c>
      <c r="E130" s="44" t="s">
        <v>238</v>
      </c>
      <c r="F130" s="44" t="s">
        <v>13</v>
      </c>
      <c r="G130" s="44"/>
      <c r="H130" s="43">
        <v>9.2442129629629624E-2</v>
      </c>
      <c r="I130" s="43"/>
      <c r="J130" s="39">
        <v>33</v>
      </c>
    </row>
    <row r="131" spans="1:10" ht="18" customHeight="1">
      <c r="A131" s="40">
        <f t="shared" si="2"/>
        <v>36</v>
      </c>
      <c r="B131" s="40">
        <v>7</v>
      </c>
      <c r="C131" s="44" t="s">
        <v>310</v>
      </c>
      <c r="D131" s="44" t="s">
        <v>311</v>
      </c>
      <c r="E131" s="44" t="s">
        <v>238</v>
      </c>
      <c r="F131" s="44" t="s">
        <v>312</v>
      </c>
      <c r="G131" s="44"/>
      <c r="H131" s="43">
        <v>9.5625000000000002E-2</v>
      </c>
      <c r="I131" s="43"/>
      <c r="J131" s="39">
        <v>34</v>
      </c>
    </row>
    <row r="132" spans="1:10" ht="20.25" customHeight="1">
      <c r="A132" s="40">
        <f t="shared" si="2"/>
        <v>37</v>
      </c>
      <c r="B132" s="40">
        <v>17</v>
      </c>
      <c r="C132" s="44" t="s">
        <v>313</v>
      </c>
      <c r="D132" s="44" t="s">
        <v>149</v>
      </c>
      <c r="E132" s="44" t="s">
        <v>314</v>
      </c>
      <c r="F132" s="44" t="s">
        <v>13</v>
      </c>
      <c r="G132" s="44"/>
      <c r="H132" s="43">
        <v>9.7094907407407408E-2</v>
      </c>
      <c r="I132" s="43"/>
      <c r="J132" s="39">
        <v>35</v>
      </c>
    </row>
    <row r="133" spans="1:10" ht="21" customHeight="1">
      <c r="A133" s="40">
        <f t="shared" si="2"/>
        <v>38</v>
      </c>
      <c r="B133" s="40">
        <v>75</v>
      </c>
      <c r="C133" s="44" t="s">
        <v>315</v>
      </c>
      <c r="D133" s="44" t="s">
        <v>316</v>
      </c>
      <c r="E133" s="44" t="s">
        <v>286</v>
      </c>
      <c r="F133" s="44" t="s">
        <v>88</v>
      </c>
      <c r="G133" s="44" t="s">
        <v>251</v>
      </c>
      <c r="H133" s="43">
        <v>9.9375000000000005E-2</v>
      </c>
      <c r="I133" s="43"/>
      <c r="J133" s="39">
        <v>36</v>
      </c>
    </row>
    <row r="134" spans="1:10" ht="21" customHeight="1">
      <c r="A134" s="40">
        <f t="shared" si="2"/>
        <v>39</v>
      </c>
      <c r="B134" s="40">
        <v>66</v>
      </c>
      <c r="C134" s="44" t="s">
        <v>317</v>
      </c>
      <c r="D134" s="44" t="s">
        <v>289</v>
      </c>
      <c r="E134" s="44" t="s">
        <v>235</v>
      </c>
      <c r="F134" s="44" t="s">
        <v>318</v>
      </c>
      <c r="G134" s="42" t="s">
        <v>188</v>
      </c>
      <c r="H134" s="43">
        <v>0.10091435185185187</v>
      </c>
      <c r="I134" s="43"/>
      <c r="J134" s="39">
        <v>37</v>
      </c>
    </row>
    <row r="135" spans="1:10" ht="26.25" customHeight="1">
      <c r="A135" s="40">
        <f t="shared" si="2"/>
        <v>40</v>
      </c>
      <c r="B135" s="40">
        <v>70</v>
      </c>
      <c r="C135" s="44" t="s">
        <v>319</v>
      </c>
      <c r="D135" s="44" t="s">
        <v>247</v>
      </c>
      <c r="E135" s="44" t="s">
        <v>238</v>
      </c>
      <c r="F135" s="44" t="s">
        <v>13</v>
      </c>
      <c r="G135" s="42" t="s">
        <v>188</v>
      </c>
      <c r="H135" s="43">
        <v>0.10091435185185187</v>
      </c>
      <c r="I135" s="43"/>
      <c r="J135" s="39">
        <v>38</v>
      </c>
    </row>
    <row r="136" spans="1:10" ht="31.5">
      <c r="A136" s="40">
        <v>41</v>
      </c>
      <c r="B136" s="40">
        <v>1</v>
      </c>
      <c r="C136" s="44" t="s">
        <v>320</v>
      </c>
      <c r="D136" s="44" t="s">
        <v>296</v>
      </c>
      <c r="E136" s="44" t="s">
        <v>238</v>
      </c>
      <c r="F136" s="44" t="s">
        <v>13</v>
      </c>
      <c r="G136" s="44"/>
      <c r="H136" s="43">
        <v>0.10375</v>
      </c>
      <c r="I136" s="43"/>
      <c r="J136" s="39">
        <v>39</v>
      </c>
    </row>
    <row r="137" spans="1:10" ht="20.25" customHeight="1">
      <c r="A137" s="40">
        <f t="shared" si="2"/>
        <v>42</v>
      </c>
      <c r="B137" s="40">
        <v>125</v>
      </c>
      <c r="C137" s="41" t="s">
        <v>321</v>
      </c>
      <c r="D137" s="42" t="s">
        <v>322</v>
      </c>
      <c r="E137" s="42" t="s">
        <v>235</v>
      </c>
      <c r="F137" s="42" t="s">
        <v>13</v>
      </c>
      <c r="G137" s="42"/>
      <c r="H137" s="43">
        <v>0.10392361111111111</v>
      </c>
      <c r="I137" s="43"/>
      <c r="J137" s="39">
        <v>40</v>
      </c>
    </row>
    <row r="138" spans="1:10" ht="18.75" customHeight="1">
      <c r="A138" s="40">
        <f t="shared" si="2"/>
        <v>43</v>
      </c>
      <c r="B138" s="40" t="s">
        <v>323</v>
      </c>
      <c r="C138" s="41" t="s">
        <v>324</v>
      </c>
      <c r="D138" s="42" t="s">
        <v>325</v>
      </c>
      <c r="E138" s="45" t="s">
        <v>235</v>
      </c>
      <c r="F138" s="45" t="s">
        <v>13</v>
      </c>
      <c r="G138" s="42" t="s">
        <v>251</v>
      </c>
      <c r="H138" s="43">
        <v>0.11055555555555556</v>
      </c>
      <c r="I138" s="43"/>
      <c r="J138" s="39">
        <v>41</v>
      </c>
    </row>
    <row r="139" spans="1:10" ht="19.5" customHeight="1">
      <c r="A139" s="40">
        <f>SUM(A138,1)</f>
        <v>44</v>
      </c>
      <c r="B139" s="40" t="s">
        <v>326</v>
      </c>
      <c r="C139" s="41" t="s">
        <v>324</v>
      </c>
      <c r="D139" s="42" t="s">
        <v>250</v>
      </c>
      <c r="E139" s="45" t="s">
        <v>248</v>
      </c>
      <c r="F139" s="45" t="s">
        <v>13</v>
      </c>
      <c r="G139" s="42" t="s">
        <v>251</v>
      </c>
      <c r="H139" s="43">
        <v>0.11056712962962963</v>
      </c>
      <c r="I139" s="43"/>
      <c r="J139" s="39">
        <v>42</v>
      </c>
    </row>
    <row r="140" spans="1:10" ht="21" customHeight="1">
      <c r="A140" s="40">
        <f>SUM(A139,1)</f>
        <v>45</v>
      </c>
      <c r="B140" s="40">
        <v>64</v>
      </c>
      <c r="C140" s="44" t="s">
        <v>327</v>
      </c>
      <c r="D140" s="44" t="s">
        <v>328</v>
      </c>
      <c r="E140" s="44" t="s">
        <v>286</v>
      </c>
      <c r="F140" s="44" t="s">
        <v>13</v>
      </c>
      <c r="G140" s="44"/>
      <c r="H140" s="43">
        <v>7.8668981481481479E-2</v>
      </c>
      <c r="I140" s="43"/>
      <c r="J140" s="39">
        <v>43</v>
      </c>
    </row>
    <row r="141" spans="1:10" ht="22.5" customHeight="1">
      <c r="A141" s="40">
        <f>SUM(A139,1)</f>
        <v>45</v>
      </c>
      <c r="B141" s="40">
        <v>104</v>
      </c>
      <c r="C141" s="41" t="s">
        <v>329</v>
      </c>
      <c r="D141" s="42" t="s">
        <v>330</v>
      </c>
      <c r="E141" s="42" t="s">
        <v>331</v>
      </c>
      <c r="F141" s="42" t="s">
        <v>129</v>
      </c>
      <c r="G141" s="42"/>
      <c r="H141" s="43">
        <v>0.10225694444444444</v>
      </c>
      <c r="I141" s="43"/>
      <c r="J141" s="39">
        <v>44</v>
      </c>
    </row>
  </sheetData>
  <mergeCells count="2">
    <mergeCell ref="B1:G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</dc:creator>
  <cp:lastModifiedBy>Dominik</cp:lastModifiedBy>
  <dcterms:created xsi:type="dcterms:W3CDTF">2017-04-02T18:20:32Z</dcterms:created>
  <dcterms:modified xsi:type="dcterms:W3CDTF">2017-04-03T16:20:11Z</dcterms:modified>
</cp:coreProperties>
</file>