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eg Open" sheetId="1" r:id="rId1"/>
    <sheet name="MTB" sheetId="2" r:id="rId2"/>
    <sheet name="K Open" sheetId="3" r:id="rId3"/>
    <sheet name="M Open" sheetId="4" r:id="rId4"/>
    <sheet name="K wiekowa" sheetId="5" r:id="rId5"/>
    <sheet name="M Wiekowa" sheetId="6" r:id="rId6"/>
  </sheets>
  <definedNames>
    <definedName name="_xlnm.Print_Titles" localSheetId="0">'Bieg Open'!$5:$5</definedName>
    <definedName name="_xlnm.Print_Titles" localSheetId="3">'M Open'!$5:$5</definedName>
  </definedNames>
  <calcPr fullCalcOnLoad="1"/>
</workbook>
</file>

<file path=xl/sharedStrings.xml><?xml version="1.0" encoding="utf-8"?>
<sst xmlns="http://schemas.openxmlformats.org/spreadsheetml/2006/main" count="1577" uniqueCount="288">
  <si>
    <t>III  PÓŁMARATON FORREST – Limanowa, 12 października 2013 r.</t>
  </si>
  <si>
    <t>Bieg górski – klasyfikacja generalna</t>
  </si>
  <si>
    <t>Poz.</t>
  </si>
  <si>
    <t>Nazwisko</t>
  </si>
  <si>
    <t>Imię</t>
  </si>
  <si>
    <t>Nr</t>
  </si>
  <si>
    <t>Dsc.</t>
  </si>
  <si>
    <t>Ur.</t>
  </si>
  <si>
    <t>Płeć</t>
  </si>
  <si>
    <t>Klub</t>
  </si>
  <si>
    <t>Miejscowość</t>
  </si>
  <si>
    <t>Czas</t>
  </si>
  <si>
    <t>Strata</t>
  </si>
  <si>
    <t>Faron</t>
  </si>
  <si>
    <t>Robert</t>
  </si>
  <si>
    <t>Bieg</t>
  </si>
  <si>
    <t>m</t>
  </si>
  <si>
    <t>UKS Watra Kamienica</t>
  </si>
  <si>
    <t>Zalesie</t>
  </si>
  <si>
    <t>Wąsowicz</t>
  </si>
  <si>
    <t>Jan</t>
  </si>
  <si>
    <t>Krakow</t>
  </si>
  <si>
    <t>Trojanowski</t>
  </si>
  <si>
    <t>Krzysztof</t>
  </si>
  <si>
    <t>KS LIMANOWA FORREST</t>
  </si>
  <si>
    <t>Limanowa</t>
  </si>
  <si>
    <t>Lebda</t>
  </si>
  <si>
    <t>Sebastian</t>
  </si>
  <si>
    <t>T.G.Sokół Zakopane</t>
  </si>
  <si>
    <t>Zakopane</t>
  </si>
  <si>
    <t>Tokarz</t>
  </si>
  <si>
    <t>Andrzej</t>
  </si>
  <si>
    <t>Visegrad Maraton Rytro</t>
  </si>
  <si>
    <t>Nowy Sącz</t>
  </si>
  <si>
    <t>Podsadowski</t>
  </si>
  <si>
    <t>Zbigniew</t>
  </si>
  <si>
    <t>AMBASADOR FESTIWALU BIEGOWEGO KRYNICA ZDRÓJ</t>
  </si>
  <si>
    <t>Gorlice</t>
  </si>
  <si>
    <t>Dziergas</t>
  </si>
  <si>
    <t>Mirosław</t>
  </si>
  <si>
    <t>Starostwo Żywieckie</t>
  </si>
  <si>
    <t>Żywiec</t>
  </si>
  <si>
    <t>Nadkański</t>
  </si>
  <si>
    <t>Marek</t>
  </si>
  <si>
    <t>MOK MSZANA DOLNA</t>
  </si>
  <si>
    <t>Mszana Górna</t>
  </si>
  <si>
    <t>Danicz</t>
  </si>
  <si>
    <t>Grzegorz</t>
  </si>
  <si>
    <t>VISEGRAD MARATON RYTRO/Ambasador Festiwalu Biegowego</t>
  </si>
  <si>
    <t>Miś</t>
  </si>
  <si>
    <t>Mieczysław</t>
  </si>
  <si>
    <t>Strzeszyce</t>
  </si>
  <si>
    <t>Baran</t>
  </si>
  <si>
    <t>Artur</t>
  </si>
  <si>
    <t>Dobra</t>
  </si>
  <si>
    <t>Olszowski</t>
  </si>
  <si>
    <t>Władysław</t>
  </si>
  <si>
    <t>Międzybrodzie Bialskie</t>
  </si>
  <si>
    <t>Kamiński</t>
  </si>
  <si>
    <t>Tomasz</t>
  </si>
  <si>
    <t>Kamienica</t>
  </si>
  <si>
    <t>Kołek</t>
  </si>
  <si>
    <t>Szymon</t>
  </si>
  <si>
    <t>Majer</t>
  </si>
  <si>
    <t>Ewa</t>
  </si>
  <si>
    <t>k</t>
  </si>
  <si>
    <t>Dobczyce</t>
  </si>
  <si>
    <t>Ścieszka</t>
  </si>
  <si>
    <t>WOJCIECH</t>
  </si>
  <si>
    <t>Kraków</t>
  </si>
  <si>
    <t>Mróz</t>
  </si>
  <si>
    <t>Piotr</t>
  </si>
  <si>
    <t>VISEGRAD MARATON RYTRO</t>
  </si>
  <si>
    <t>NOWY SĄCZ</t>
  </si>
  <si>
    <t>Wieczorek</t>
  </si>
  <si>
    <t>Damian</t>
  </si>
  <si>
    <t>Katowice</t>
  </si>
  <si>
    <t>Pieniążek</t>
  </si>
  <si>
    <t>A.K.F.C Kraków</t>
  </si>
  <si>
    <t>Zając</t>
  </si>
  <si>
    <t>Adam</t>
  </si>
  <si>
    <t>FP</t>
  </si>
  <si>
    <t>Bielsko-Biała</t>
  </si>
  <si>
    <t>Ślaga</t>
  </si>
  <si>
    <t>Dariusz</t>
  </si>
  <si>
    <t>KS Chocholow</t>
  </si>
  <si>
    <t>Koniowka</t>
  </si>
  <si>
    <t>Bolechowska</t>
  </si>
  <si>
    <t>Dominika</t>
  </si>
  <si>
    <t>ZKKT Zakopane</t>
  </si>
  <si>
    <t>Rabka Zdrój</t>
  </si>
  <si>
    <t>Sikora</t>
  </si>
  <si>
    <t>&lt;=&gt;</t>
  </si>
  <si>
    <t>Rybarz</t>
  </si>
  <si>
    <t>Witold</t>
  </si>
  <si>
    <t>ŻWIROWNIA PRZECIESZYN</t>
  </si>
  <si>
    <t>BRZESZCZE</t>
  </si>
  <si>
    <t>Gajdziński</t>
  </si>
  <si>
    <t>wycieczkibiegowe.pl</t>
  </si>
  <si>
    <t>Krosno</t>
  </si>
  <si>
    <t>Kilian</t>
  </si>
  <si>
    <t>Mateusz</t>
  </si>
  <si>
    <t>KKSW Krak</t>
  </si>
  <si>
    <t>Kwiatkowska</t>
  </si>
  <si>
    <t>Kinga</t>
  </si>
  <si>
    <t>Chełmiec</t>
  </si>
  <si>
    <t>Tobiasz</t>
  </si>
  <si>
    <t>Dobra Chata</t>
  </si>
  <si>
    <t>Dutkiewicz</t>
  </si>
  <si>
    <t>GOPR Krynica</t>
  </si>
  <si>
    <t>Krynica - Zdrój</t>
  </si>
  <si>
    <t>Kocoń</t>
  </si>
  <si>
    <t>Paweł</t>
  </si>
  <si>
    <t>RZESZOWSKIE GAZELE I GEPARDY</t>
  </si>
  <si>
    <t>Oleksy</t>
  </si>
  <si>
    <t>JAROSŁAW</t>
  </si>
  <si>
    <t>TYMBARK</t>
  </si>
  <si>
    <t>Sułkowska</t>
  </si>
  <si>
    <t>Elżbieta</t>
  </si>
  <si>
    <t>Koziołki</t>
  </si>
  <si>
    <t>Klara</t>
  </si>
  <si>
    <t>MAREK</t>
  </si>
  <si>
    <t>brzana</t>
  </si>
  <si>
    <t>Trznadel</t>
  </si>
  <si>
    <t>Maciej</t>
  </si>
  <si>
    <t>A.K.F.C Beuthen</t>
  </si>
  <si>
    <t>Bytom</t>
  </si>
  <si>
    <t>Sułkowski</t>
  </si>
  <si>
    <t>BPWN</t>
  </si>
  <si>
    <t>Anna</t>
  </si>
  <si>
    <t>Gorzkowski</t>
  </si>
  <si>
    <t>WITOLD</t>
  </si>
  <si>
    <t>IM 2010</t>
  </si>
  <si>
    <t>WIELICZKA</t>
  </si>
  <si>
    <t>Pytel</t>
  </si>
  <si>
    <t>Leszek</t>
  </si>
  <si>
    <t>Klęczany</t>
  </si>
  <si>
    <t>Kurczab</t>
  </si>
  <si>
    <t>Justyna</t>
  </si>
  <si>
    <t>Gościej</t>
  </si>
  <si>
    <t>AZS AWF Kraków-Mastersi</t>
  </si>
  <si>
    <t>wieliczka</t>
  </si>
  <si>
    <t>Sokulski</t>
  </si>
  <si>
    <t>Jakub</t>
  </si>
  <si>
    <t>Wszystkiego najlepszego z okazji urodzin Skarbie!</t>
  </si>
  <si>
    <t>Święcany</t>
  </si>
  <si>
    <t>Czerwionka</t>
  </si>
  <si>
    <t>Lidia</t>
  </si>
  <si>
    <t>Mystek</t>
  </si>
  <si>
    <t>Bogdan</t>
  </si>
  <si>
    <t>osv team olkusz</t>
  </si>
  <si>
    <t>olkusz</t>
  </si>
  <si>
    <t>Dudek</t>
  </si>
  <si>
    <t>Łapa Squad</t>
  </si>
  <si>
    <t>Koczur-Lot</t>
  </si>
  <si>
    <t>Marta</t>
  </si>
  <si>
    <t>ANDRYCHÓW</t>
  </si>
  <si>
    <t>Lot</t>
  </si>
  <si>
    <t>RYSZARD</t>
  </si>
  <si>
    <t>Gąsiorek</t>
  </si>
  <si>
    <t>Rafał</t>
  </si>
  <si>
    <t>Laskowa</t>
  </si>
  <si>
    <t>Jerzy</t>
  </si>
  <si>
    <t>Pietrzyk</t>
  </si>
  <si>
    <t>Team ASA - Biegiem po Zdrowie</t>
  </si>
  <si>
    <t>Liszka</t>
  </si>
  <si>
    <t>PIOTR</t>
  </si>
  <si>
    <t>BYTOM</t>
  </si>
  <si>
    <t>Śmieszek</t>
  </si>
  <si>
    <t>Ultramaraton Limanowa</t>
  </si>
  <si>
    <t>Piękoś</t>
  </si>
  <si>
    <t>Stanisław</t>
  </si>
  <si>
    <t>VYSEGRAD MARATON RYTRO</t>
  </si>
  <si>
    <t>Krok</t>
  </si>
  <si>
    <t>niezrzeszony</t>
  </si>
  <si>
    <t>Muszyna</t>
  </si>
  <si>
    <t>Żółtek</t>
  </si>
  <si>
    <t>Rabka-Zdrój</t>
  </si>
  <si>
    <t>Mendys</t>
  </si>
  <si>
    <t>Agnieszka</t>
  </si>
  <si>
    <t>AKSU Polska</t>
  </si>
  <si>
    <t>Witek</t>
  </si>
  <si>
    <t>Bogusław</t>
  </si>
  <si>
    <t>AA Tarnów</t>
  </si>
  <si>
    <t>Tarnów</t>
  </si>
  <si>
    <t>Izdebski</t>
  </si>
  <si>
    <t>Mariusz</t>
  </si>
  <si>
    <t>OSV TEAM</t>
  </si>
  <si>
    <t>Olkusz</t>
  </si>
  <si>
    <t>Kuper</t>
  </si>
  <si>
    <t>Waldemar</t>
  </si>
  <si>
    <t>Synowie Bagien Nowy Sącz</t>
  </si>
  <si>
    <t>Juraszowa</t>
  </si>
  <si>
    <t>Ignaszak</t>
  </si>
  <si>
    <t>KKSW KRAK</t>
  </si>
  <si>
    <t>Jakoś leci</t>
  </si>
  <si>
    <t>Brzeszcze</t>
  </si>
  <si>
    <t>Nowak</t>
  </si>
  <si>
    <t>Kamil</t>
  </si>
  <si>
    <t>Łącko</t>
  </si>
  <si>
    <t>Białka</t>
  </si>
  <si>
    <t>Kryniac-Zdrój</t>
  </si>
  <si>
    <t>Zdeb</t>
  </si>
  <si>
    <t>Kkb Mosir Krosno</t>
  </si>
  <si>
    <t>Wrocanka</t>
  </si>
  <si>
    <t>Żak</t>
  </si>
  <si>
    <t>PAWEŁ</t>
  </si>
  <si>
    <t>PODŁĘŻE</t>
  </si>
  <si>
    <t>Szybisty</t>
  </si>
  <si>
    <t>Skorpion</t>
  </si>
  <si>
    <t>sułkowice</t>
  </si>
  <si>
    <t>Madejczyk</t>
  </si>
  <si>
    <t>Tuchów</t>
  </si>
  <si>
    <t>Maciaszek</t>
  </si>
  <si>
    <t>Woźniak</t>
  </si>
  <si>
    <t>Barbara</t>
  </si>
  <si>
    <t>Zagórze</t>
  </si>
  <si>
    <t>Mordarski</t>
  </si>
  <si>
    <t>Mucha</t>
  </si>
  <si>
    <t>EDWARD</t>
  </si>
  <si>
    <t>Limanowa Forrest UM Limanowa</t>
  </si>
  <si>
    <t>DNF</t>
  </si>
  <si>
    <t>Kacper</t>
  </si>
  <si>
    <t>Zatwierdzili:</t>
  </si>
  <si>
    <t>Andrzej Sądelski</t>
  </si>
  <si>
    <t>Jarosław Włodarczyk</t>
  </si>
  <si>
    <t>Rower MTB – klasyfikacja generalna</t>
  </si>
  <si>
    <t>Miejsco-wość</t>
  </si>
  <si>
    <t>Przetacznik</t>
  </si>
  <si>
    <t>Marcin</t>
  </si>
  <si>
    <t>MTB</t>
  </si>
  <si>
    <t>Grupetto Gorlice</t>
  </si>
  <si>
    <t>Stróże</t>
  </si>
  <si>
    <t>KS Limanowa Forrest</t>
  </si>
  <si>
    <t>Sowiński</t>
  </si>
  <si>
    <t>Maciek</t>
  </si>
  <si>
    <t>KTM Fan Team</t>
  </si>
  <si>
    <t>Skrzatek</t>
  </si>
  <si>
    <t>Wojciech</t>
  </si>
  <si>
    <t>Zamieście</t>
  </si>
  <si>
    <t>Sądel</t>
  </si>
  <si>
    <t>Uks Sokół Kęty</t>
  </si>
  <si>
    <t>Cząstka</t>
  </si>
  <si>
    <t>Michał</t>
  </si>
  <si>
    <t>SC Myślenice</t>
  </si>
  <si>
    <t>Myślenice</t>
  </si>
  <si>
    <t>Mrózek</t>
  </si>
  <si>
    <t>Tymbark</t>
  </si>
  <si>
    <t>Pałka</t>
  </si>
  <si>
    <t>Dawid</t>
  </si>
  <si>
    <t>Hassak</t>
  </si>
  <si>
    <t>Pachowicz</t>
  </si>
  <si>
    <t>Wojs</t>
  </si>
  <si>
    <t>Frączek</t>
  </si>
  <si>
    <t>Młynarczyk</t>
  </si>
  <si>
    <t>Aleksandra</t>
  </si>
  <si>
    <t>Gold Bike</t>
  </si>
  <si>
    <t>Wnęk</t>
  </si>
  <si>
    <t>Natalia</t>
  </si>
  <si>
    <t>Kotlarz</t>
  </si>
  <si>
    <t>Kamila</t>
  </si>
  <si>
    <t>MTB – Kobiety</t>
  </si>
  <si>
    <t>MTB – Mężczyźni</t>
  </si>
  <si>
    <t>Bieg górski – Kobiety</t>
  </si>
  <si>
    <t>Bieg górski – Mężczyźni</t>
  </si>
  <si>
    <t>Bieg górski – klasyfikacja wiekowa</t>
  </si>
  <si>
    <t>Weteran 1</t>
  </si>
  <si>
    <t>Masters</t>
  </si>
  <si>
    <t>Senior II</t>
  </si>
  <si>
    <t>Senior I</t>
  </si>
  <si>
    <r>
      <t>Junior K16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(1997-1994)</t>
    </r>
  </si>
  <si>
    <t>Masters K40 (1973–1964)</t>
  </si>
  <si>
    <t>Senior I K20 (1993–1984)</t>
  </si>
  <si>
    <t>Weteran I K50 (1963-1954)</t>
  </si>
  <si>
    <t>Senior II K30 (1983–1974)</t>
  </si>
  <si>
    <t>Weteran II K60 (1953 i starsi)</t>
  </si>
  <si>
    <t>Wet.2</t>
  </si>
  <si>
    <t>Wet. 1</t>
  </si>
  <si>
    <t xml:space="preserve"> </t>
  </si>
  <si>
    <t>Senior 2</t>
  </si>
  <si>
    <t>Senior 1</t>
  </si>
  <si>
    <t>Junior</t>
  </si>
  <si>
    <r>
      <t>Junior M16</t>
    </r>
    <r>
      <rPr>
        <b/>
        <sz val="8"/>
        <rFont val="Arial"/>
        <family val="2"/>
      </rPr>
      <t xml:space="preserve"> </t>
    </r>
    <r>
      <rPr>
        <sz val="9"/>
        <rFont val="Arial"/>
        <family val="2"/>
      </rPr>
      <t>(1997-1994)</t>
    </r>
  </si>
  <si>
    <t>Masters M40 (1973–1964)</t>
  </si>
  <si>
    <t>Senior I M20 (1993–1984)</t>
  </si>
  <si>
    <t>Weteran I M50 (1963-1954)</t>
  </si>
  <si>
    <t>Senior II M30 (1983–1974)</t>
  </si>
  <si>
    <t>Weteran II M60 (1953 i starsi)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</si>
</sst>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YYYY"/>
    <numFmt numFmtId="167" formatCode="H:MM:SS"/>
  </numFmts>
  <fonts count="1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Verdana"/>
      <family val="2"/>
    </font>
    <font>
      <sz val="10"/>
      <color indexed="8"/>
      <name val="Czcionka tekstu podstawowego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1" fillId="0" borderId="0" xfId="20" applyAlignment="1">
      <alignment vertical="center"/>
      <protection/>
    </xf>
    <xf numFmtId="165" fontId="2" fillId="0" borderId="0" xfId="20" applyNumberFormat="1" applyFont="1" applyBorder="1" applyAlignment="1">
      <alignment horizontal="center" vertical="center" wrapText="1"/>
      <protection/>
    </xf>
    <xf numFmtId="164" fontId="3" fillId="0" borderId="0" xfId="20" applyFont="1" applyAlignment="1">
      <alignment horizontal="center" vertic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5" fontId="4" fillId="0" borderId="0" xfId="20" applyNumberFormat="1" applyFont="1" applyBorder="1" applyAlignment="1">
      <alignment horizontal="center" vertical="center" wrapText="1"/>
      <protection/>
    </xf>
    <xf numFmtId="164" fontId="1" fillId="0" borderId="0" xfId="20" applyAlignment="1">
      <alignment horizontal="center" vertical="center"/>
      <protection/>
    </xf>
    <xf numFmtId="164" fontId="4" fillId="0" borderId="1" xfId="20" applyFont="1" applyBorder="1" applyAlignment="1">
      <alignment horizontal="center" vertical="center" wrapText="1"/>
      <protection/>
    </xf>
    <xf numFmtId="165" fontId="4" fillId="0" borderId="1" xfId="20" applyNumberFormat="1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left" vertical="center" wrapText="1"/>
      <protection/>
    </xf>
    <xf numFmtId="166" fontId="5" fillId="0" borderId="1" xfId="20" applyNumberFormat="1" applyFont="1" applyBorder="1" applyAlignment="1">
      <alignment horizontal="center" vertical="center" wrapText="1"/>
      <protection/>
    </xf>
    <xf numFmtId="167" fontId="5" fillId="0" borderId="1" xfId="20" applyNumberFormat="1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left" vertical="center" wrapText="1"/>
      <protection/>
    </xf>
    <xf numFmtId="166" fontId="4" fillId="0" borderId="1" xfId="20" applyNumberFormat="1" applyFont="1" applyBorder="1" applyAlignment="1">
      <alignment horizontal="center" vertical="center" wrapText="1"/>
      <protection/>
    </xf>
    <xf numFmtId="167" fontId="4" fillId="0" borderId="1" xfId="20" applyNumberFormat="1" applyFont="1" applyBorder="1" applyAlignment="1">
      <alignment horizontal="center" vertical="center" wrapText="1"/>
      <protection/>
    </xf>
    <xf numFmtId="164" fontId="6" fillId="0" borderId="0" xfId="20" applyFont="1">
      <alignment/>
      <protection/>
    </xf>
    <xf numFmtId="164" fontId="7" fillId="0" borderId="0" xfId="20" applyFont="1">
      <alignment/>
      <protection/>
    </xf>
    <xf numFmtId="164" fontId="7" fillId="0" borderId="0" xfId="20" applyFont="1" applyAlignment="1">
      <alignment vertical="center"/>
      <protection/>
    </xf>
    <xf numFmtId="164" fontId="7" fillId="0" borderId="0" xfId="20" applyFont="1" applyAlignment="1">
      <alignment horizontal="center" vertical="center"/>
      <protection/>
    </xf>
    <xf numFmtId="164" fontId="1" fillId="0" borderId="0" xfId="20" applyFont="1" applyBorder="1" applyAlignment="1">
      <alignment horizontal="center"/>
      <protection/>
    </xf>
    <xf numFmtId="164" fontId="5" fillId="0" borderId="0" xfId="20" applyFont="1" applyBorder="1" applyAlignment="1">
      <alignment horizontal="center" vertical="center" wrapText="1"/>
      <protection/>
    </xf>
    <xf numFmtId="164" fontId="5" fillId="0" borderId="0" xfId="20" applyFont="1" applyBorder="1" applyAlignment="1">
      <alignment horizontal="left" vertical="center" wrapText="1"/>
      <protection/>
    </xf>
    <xf numFmtId="166" fontId="5" fillId="0" borderId="0" xfId="20" applyNumberFormat="1" applyFont="1" applyBorder="1" applyAlignment="1">
      <alignment horizontal="center" vertical="center" wrapText="1"/>
      <protection/>
    </xf>
    <xf numFmtId="167" fontId="5" fillId="0" borderId="0" xfId="20" applyNumberFormat="1" applyFont="1" applyBorder="1" applyAlignment="1">
      <alignment horizontal="center" vertical="center" wrapText="1"/>
      <protection/>
    </xf>
    <xf numFmtId="164" fontId="4" fillId="0" borderId="0" xfId="20" applyFont="1" applyBorder="1" applyAlignment="1">
      <alignment horizontal="left" vertical="center" wrapText="1"/>
      <protection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0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120" zoomScaleNormal="120" workbookViewId="0" topLeftCell="A1">
      <selection activeCell="B52" sqref="B52"/>
    </sheetView>
  </sheetViews>
  <sheetFormatPr defaultColWidth="9.140625" defaultRowHeight="12.75"/>
  <cols>
    <col min="1" max="1" width="5.140625" style="1" customWidth="1"/>
    <col min="2" max="2" width="13.28125" style="2" customWidth="1"/>
    <col min="3" max="3" width="10.140625" style="2" customWidth="1"/>
    <col min="4" max="5" width="4.8515625" style="1" customWidth="1"/>
    <col min="6" max="6" width="6.00390625" style="2" customWidth="1"/>
    <col min="7" max="7" width="4.8515625" style="1" customWidth="1"/>
    <col min="8" max="8" width="20.57421875" style="2" customWidth="1"/>
    <col min="9" max="9" width="13.57421875" style="2" customWidth="1"/>
    <col min="10" max="10" width="8.421875" style="1" customWidth="1"/>
    <col min="11" max="11" width="8.140625" style="1" customWidth="1"/>
    <col min="12" max="16384" width="9.421875" style="2" customWidth="1"/>
  </cols>
  <sheetData>
    <row r="1" spans="1:11" s="4" customFormat="1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2.75" customHeight="1">
      <c r="A2" s="3"/>
      <c r="B2" s="3"/>
      <c r="C2" s="3"/>
      <c r="D2" s="3"/>
      <c r="E2" s="3"/>
      <c r="F2" s="5"/>
      <c r="G2" s="3"/>
      <c r="H2" s="3"/>
      <c r="I2" s="3"/>
      <c r="J2" s="6"/>
      <c r="K2" s="6"/>
    </row>
    <row r="3" spans="1:11" s="4" customFormat="1" ht="12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4" customFormat="1" ht="12.75" customHeight="1">
      <c r="A4" s="7"/>
      <c r="B4" s="7"/>
      <c r="C4" s="7"/>
      <c r="D4" s="7"/>
      <c r="E4" s="7"/>
      <c r="F4" s="8"/>
      <c r="G4" s="7"/>
      <c r="H4" s="7"/>
      <c r="I4" s="7"/>
      <c r="J4" s="9"/>
      <c r="K4" s="9"/>
    </row>
    <row r="5" spans="1:11" s="4" customFormat="1" ht="21.75" customHeigh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</row>
    <row r="6" spans="1:11" s="4" customFormat="1" ht="12.75">
      <c r="A6" s="12">
        <v>1</v>
      </c>
      <c r="B6" s="13" t="s">
        <v>13</v>
      </c>
      <c r="C6" s="13" t="s">
        <v>14</v>
      </c>
      <c r="D6" s="12">
        <v>47</v>
      </c>
      <c r="E6" s="12" t="s">
        <v>15</v>
      </c>
      <c r="F6" s="14">
        <v>27048</v>
      </c>
      <c r="G6" s="12" t="s">
        <v>16</v>
      </c>
      <c r="H6" s="13" t="s">
        <v>17</v>
      </c>
      <c r="I6" s="13" t="s">
        <v>18</v>
      </c>
      <c r="J6" s="15">
        <v>0.06859953703703704</v>
      </c>
      <c r="K6" s="15">
        <f>IF(J6&gt;0,J6-$J$6,"-")</f>
        <v>0</v>
      </c>
    </row>
    <row r="7" spans="1:11" s="4" customFormat="1" ht="12.75">
      <c r="A7" s="12">
        <v>2</v>
      </c>
      <c r="B7" s="13" t="s">
        <v>19</v>
      </c>
      <c r="C7" s="13" t="s">
        <v>20</v>
      </c>
      <c r="D7" s="12">
        <v>74</v>
      </c>
      <c r="E7" s="12" t="s">
        <v>15</v>
      </c>
      <c r="F7" s="14">
        <v>26784</v>
      </c>
      <c r="G7" s="12" t="s">
        <v>16</v>
      </c>
      <c r="H7" s="13"/>
      <c r="I7" s="13" t="s">
        <v>21</v>
      </c>
      <c r="J7" s="15">
        <v>0.07181712962962963</v>
      </c>
      <c r="K7" s="15">
        <f>IF(J7&gt;0,J7-$J$6,"-")</f>
        <v>0.0032175925925925913</v>
      </c>
    </row>
    <row r="8" spans="1:11" s="4" customFormat="1" ht="21" customHeight="1">
      <c r="A8" s="12">
        <v>3</v>
      </c>
      <c r="B8" s="13" t="s">
        <v>22</v>
      </c>
      <c r="C8" s="13" t="s">
        <v>23</v>
      </c>
      <c r="D8" s="12">
        <v>32</v>
      </c>
      <c r="E8" s="12" t="s">
        <v>15</v>
      </c>
      <c r="F8" s="14">
        <v>33159</v>
      </c>
      <c r="G8" s="12" t="s">
        <v>16</v>
      </c>
      <c r="H8" s="13" t="s">
        <v>24</v>
      </c>
      <c r="I8" s="13" t="s">
        <v>25</v>
      </c>
      <c r="J8" s="15">
        <v>0.0758449074074074</v>
      </c>
      <c r="K8" s="15">
        <f>IF(J8&gt;0,J8-$J$6,"-")</f>
        <v>0.00724537037037036</v>
      </c>
    </row>
    <row r="9" spans="1:11" s="4" customFormat="1" ht="12.75">
      <c r="A9" s="12">
        <v>4</v>
      </c>
      <c r="B9" s="13" t="s">
        <v>26</v>
      </c>
      <c r="C9" s="13" t="s">
        <v>27</v>
      </c>
      <c r="D9" s="12">
        <v>67</v>
      </c>
      <c r="E9" s="12" t="s">
        <v>15</v>
      </c>
      <c r="F9" s="14">
        <v>28038</v>
      </c>
      <c r="G9" s="12" t="s">
        <v>16</v>
      </c>
      <c r="H9" s="13" t="s">
        <v>28</v>
      </c>
      <c r="I9" s="13" t="s">
        <v>29</v>
      </c>
      <c r="J9" s="15">
        <v>0.07648148148148148</v>
      </c>
      <c r="K9" s="15">
        <f>IF(J9&gt;0,J9-$J$6,"-")</f>
        <v>0.007881944444444441</v>
      </c>
    </row>
    <row r="10" spans="1:11" s="4" customFormat="1" ht="12.75">
      <c r="A10" s="12">
        <v>5</v>
      </c>
      <c r="B10" s="13" t="s">
        <v>30</v>
      </c>
      <c r="C10" s="13" t="s">
        <v>31</v>
      </c>
      <c r="D10" s="12">
        <v>72</v>
      </c>
      <c r="E10" s="12" t="s">
        <v>15</v>
      </c>
      <c r="F10" s="14">
        <v>31363</v>
      </c>
      <c r="G10" s="12" t="s">
        <v>16</v>
      </c>
      <c r="H10" s="13" t="s">
        <v>32</v>
      </c>
      <c r="I10" s="13" t="s">
        <v>33</v>
      </c>
      <c r="J10" s="15">
        <v>0.07849537037037037</v>
      </c>
      <c r="K10" s="15">
        <f>IF(J10&gt;0,J10-$J$6,"-")</f>
        <v>0.009895833333333326</v>
      </c>
    </row>
    <row r="11" spans="1:11" s="4" customFormat="1" ht="12.75">
      <c r="A11" s="12">
        <v>6</v>
      </c>
      <c r="B11" s="13" t="s">
        <v>34</v>
      </c>
      <c r="C11" s="13" t="s">
        <v>35</v>
      </c>
      <c r="D11" s="12">
        <v>6</v>
      </c>
      <c r="E11" s="12" t="s">
        <v>15</v>
      </c>
      <c r="F11" s="14">
        <v>26349</v>
      </c>
      <c r="G11" s="12" t="s">
        <v>16</v>
      </c>
      <c r="H11" s="13" t="s">
        <v>36</v>
      </c>
      <c r="I11" s="13" t="s">
        <v>37</v>
      </c>
      <c r="J11" s="15">
        <v>0.08079861111111111</v>
      </c>
      <c r="K11" s="15">
        <f>IF(J11&gt;0,J11-$J$6,"-")</f>
        <v>0.01219907407407407</v>
      </c>
    </row>
    <row r="12" spans="1:11" s="4" customFormat="1" ht="12.75">
      <c r="A12" s="12">
        <v>7</v>
      </c>
      <c r="B12" s="13" t="s">
        <v>38</v>
      </c>
      <c r="C12" s="13" t="s">
        <v>39</v>
      </c>
      <c r="D12" s="12">
        <v>84</v>
      </c>
      <c r="E12" s="12" t="s">
        <v>15</v>
      </c>
      <c r="F12" s="14">
        <v>22257</v>
      </c>
      <c r="G12" s="12" t="s">
        <v>16</v>
      </c>
      <c r="H12" s="13" t="s">
        <v>40</v>
      </c>
      <c r="I12" s="13" t="s">
        <v>41</v>
      </c>
      <c r="J12" s="15">
        <v>0.08174768518518519</v>
      </c>
      <c r="K12" s="15">
        <f>IF(J12&gt;0,J12-$J$6,"-")</f>
        <v>0.013148148148148145</v>
      </c>
    </row>
    <row r="13" spans="1:11" s="4" customFormat="1" ht="12.75">
      <c r="A13" s="12">
        <v>8</v>
      </c>
      <c r="B13" s="13" t="s">
        <v>42</v>
      </c>
      <c r="C13" s="13" t="s">
        <v>43</v>
      </c>
      <c r="D13" s="12">
        <v>15</v>
      </c>
      <c r="E13" s="12" t="s">
        <v>15</v>
      </c>
      <c r="F13" s="14">
        <v>22729</v>
      </c>
      <c r="G13" s="12" t="s">
        <v>16</v>
      </c>
      <c r="H13" s="13" t="s">
        <v>44</v>
      </c>
      <c r="I13" s="13" t="s">
        <v>45</v>
      </c>
      <c r="J13" s="15">
        <v>0.08185185185185186</v>
      </c>
      <c r="K13" s="15">
        <f>IF(J13&gt;0,J13-$J$6,"-")</f>
        <v>0.013252314814814814</v>
      </c>
    </row>
    <row r="14" spans="1:11" s="4" customFormat="1" ht="28.5" customHeight="1">
      <c r="A14" s="12">
        <v>9</v>
      </c>
      <c r="B14" s="13" t="s">
        <v>46</v>
      </c>
      <c r="C14" s="13" t="s">
        <v>47</v>
      </c>
      <c r="D14" s="12">
        <v>12</v>
      </c>
      <c r="E14" s="12" t="s">
        <v>15</v>
      </c>
      <c r="F14" s="14">
        <v>34482</v>
      </c>
      <c r="G14" s="12" t="s">
        <v>16</v>
      </c>
      <c r="H14" s="13" t="s">
        <v>48</v>
      </c>
      <c r="I14" s="13" t="s">
        <v>37</v>
      </c>
      <c r="J14" s="15">
        <v>0.08311342592592592</v>
      </c>
      <c r="K14" s="15">
        <f>IF(J14&gt;0,J14-$J$6,"-")</f>
        <v>0.014513888888888882</v>
      </c>
    </row>
    <row r="15" spans="1:11" s="4" customFormat="1" ht="12.75">
      <c r="A15" s="12">
        <v>10</v>
      </c>
      <c r="B15" s="13" t="s">
        <v>49</v>
      </c>
      <c r="C15" s="13" t="s">
        <v>50</v>
      </c>
      <c r="D15" s="12">
        <v>14</v>
      </c>
      <c r="E15" s="12" t="s">
        <v>15</v>
      </c>
      <c r="F15" s="14">
        <v>24792</v>
      </c>
      <c r="G15" s="12" t="s">
        <v>16</v>
      </c>
      <c r="H15" s="13" t="s">
        <v>51</v>
      </c>
      <c r="I15" s="13" t="s">
        <v>51</v>
      </c>
      <c r="J15" s="15">
        <v>0.08385416666666666</v>
      </c>
      <c r="K15" s="15">
        <f>IF(J15&gt;0,J15-$J$6,"-")</f>
        <v>0.015254629629629618</v>
      </c>
    </row>
    <row r="16" spans="1:11" s="4" customFormat="1" ht="12.75">
      <c r="A16" s="12">
        <v>11</v>
      </c>
      <c r="B16" s="13" t="s">
        <v>52</v>
      </c>
      <c r="C16" s="13" t="s">
        <v>53</v>
      </c>
      <c r="D16" s="12">
        <v>30</v>
      </c>
      <c r="E16" s="12" t="s">
        <v>15</v>
      </c>
      <c r="F16" s="14">
        <v>31440</v>
      </c>
      <c r="G16" s="12" t="s">
        <v>16</v>
      </c>
      <c r="H16" s="13"/>
      <c r="I16" s="13" t="s">
        <v>54</v>
      </c>
      <c r="J16" s="15">
        <v>0.08399305555555556</v>
      </c>
      <c r="K16" s="15">
        <f>IF(J16&gt;0,J16-$J$6,"-")</f>
        <v>0.015393518518518515</v>
      </c>
    </row>
    <row r="17" spans="1:11" s="4" customFormat="1" ht="12.75">
      <c r="A17" s="12">
        <v>12</v>
      </c>
      <c r="B17" s="13" t="s">
        <v>55</v>
      </c>
      <c r="C17" s="13" t="s">
        <v>56</v>
      </c>
      <c r="D17" s="12">
        <v>62</v>
      </c>
      <c r="E17" s="12" t="s">
        <v>15</v>
      </c>
      <c r="F17" s="14">
        <v>24648</v>
      </c>
      <c r="G17" s="12" t="s">
        <v>16</v>
      </c>
      <c r="H17" s="13"/>
      <c r="I17" s="13" t="s">
        <v>57</v>
      </c>
      <c r="J17" s="15">
        <v>0.08438657407407407</v>
      </c>
      <c r="K17" s="15">
        <f>IF(J17&gt;0,J17-$J$6,"-")</f>
        <v>0.01578703703703703</v>
      </c>
    </row>
    <row r="18" spans="1:11" s="4" customFormat="1" ht="12.75">
      <c r="A18" s="12">
        <v>13</v>
      </c>
      <c r="B18" s="13" t="s">
        <v>58</v>
      </c>
      <c r="C18" s="13" t="s">
        <v>59</v>
      </c>
      <c r="D18" s="12">
        <v>46</v>
      </c>
      <c r="E18" s="12" t="s">
        <v>15</v>
      </c>
      <c r="F18" s="14">
        <v>32010</v>
      </c>
      <c r="G18" s="12" t="s">
        <v>16</v>
      </c>
      <c r="H18" s="13" t="s">
        <v>32</v>
      </c>
      <c r="I18" s="13" t="s">
        <v>60</v>
      </c>
      <c r="J18" s="15">
        <v>0.0862962962962963</v>
      </c>
      <c r="K18" s="15">
        <f>IF(J18&gt;0,J18-$J$6,"-")</f>
        <v>0.01769675925925926</v>
      </c>
    </row>
    <row r="19" spans="1:11" s="4" customFormat="1" ht="12.75">
      <c r="A19" s="12">
        <v>14</v>
      </c>
      <c r="B19" s="13" t="s">
        <v>61</v>
      </c>
      <c r="C19" s="13" t="s">
        <v>62</v>
      </c>
      <c r="D19" s="12">
        <v>70</v>
      </c>
      <c r="E19" s="12" t="s">
        <v>15</v>
      </c>
      <c r="F19" s="14">
        <v>23774</v>
      </c>
      <c r="G19" s="12" t="s">
        <v>16</v>
      </c>
      <c r="H19" s="13"/>
      <c r="I19" s="13" t="s">
        <v>33</v>
      </c>
      <c r="J19" s="15">
        <v>0.08708333333333333</v>
      </c>
      <c r="K19" s="15">
        <f>IF(J19&gt;0,J19-$J$6,"-")</f>
        <v>0.01848379629629629</v>
      </c>
    </row>
    <row r="20" spans="1:11" s="4" customFormat="1" ht="12.75">
      <c r="A20" s="12">
        <v>15</v>
      </c>
      <c r="B20" s="13" t="s">
        <v>63</v>
      </c>
      <c r="C20" s="13" t="s">
        <v>64</v>
      </c>
      <c r="D20" s="12">
        <v>75</v>
      </c>
      <c r="E20" s="12" t="s">
        <v>15</v>
      </c>
      <c r="F20" s="14">
        <v>30282</v>
      </c>
      <c r="G20" s="12" t="s">
        <v>65</v>
      </c>
      <c r="H20" s="13"/>
      <c r="I20" s="13" t="s">
        <v>66</v>
      </c>
      <c r="J20" s="15">
        <v>0.08811342592592593</v>
      </c>
      <c r="K20" s="15">
        <f>IF(J20&gt;0,J20-$J$6,"-")</f>
        <v>0.019513888888888886</v>
      </c>
    </row>
    <row r="21" spans="1:11" s="4" customFormat="1" ht="12.75">
      <c r="A21" s="12">
        <v>16</v>
      </c>
      <c r="B21" s="13" t="s">
        <v>67</v>
      </c>
      <c r="C21" s="13" t="s">
        <v>68</v>
      </c>
      <c r="D21" s="12">
        <v>53</v>
      </c>
      <c r="E21" s="12" t="s">
        <v>15</v>
      </c>
      <c r="F21" s="14">
        <v>26920</v>
      </c>
      <c r="G21" s="12" t="s">
        <v>16</v>
      </c>
      <c r="H21" s="13"/>
      <c r="I21" s="13" t="s">
        <v>69</v>
      </c>
      <c r="J21" s="15">
        <v>0.08828703703703704</v>
      </c>
      <c r="K21" s="15">
        <f>IF(J21&gt;0,J21-$J$6,"-")</f>
        <v>0.019687499999999997</v>
      </c>
    </row>
    <row r="22" spans="1:11" s="4" customFormat="1" ht="12.75">
      <c r="A22" s="12">
        <v>17</v>
      </c>
      <c r="B22" s="13" t="s">
        <v>70</v>
      </c>
      <c r="C22" s="13" t="s">
        <v>71</v>
      </c>
      <c r="D22" s="12">
        <v>23</v>
      </c>
      <c r="E22" s="12" t="s">
        <v>15</v>
      </c>
      <c r="F22" s="14">
        <v>30317</v>
      </c>
      <c r="G22" s="12" t="s">
        <v>16</v>
      </c>
      <c r="H22" s="13" t="s">
        <v>72</v>
      </c>
      <c r="I22" s="13" t="s">
        <v>73</v>
      </c>
      <c r="J22" s="15">
        <v>0.08846064814814815</v>
      </c>
      <c r="K22" s="15">
        <f>IF(J22&gt;0,J22-$J$6,"-")</f>
        <v>0.019861111111111107</v>
      </c>
    </row>
    <row r="23" spans="1:11" s="4" customFormat="1" ht="12.75">
      <c r="A23" s="12">
        <v>18</v>
      </c>
      <c r="B23" s="13" t="s">
        <v>74</v>
      </c>
      <c r="C23" s="13" t="s">
        <v>75</v>
      </c>
      <c r="D23" s="12">
        <v>33</v>
      </c>
      <c r="E23" s="12" t="s">
        <v>15</v>
      </c>
      <c r="F23" s="14">
        <v>26165</v>
      </c>
      <c r="G23" s="12" t="s">
        <v>16</v>
      </c>
      <c r="H23" s="13"/>
      <c r="I23" s="13" t="s">
        <v>76</v>
      </c>
      <c r="J23" s="15">
        <v>0.08850694444444444</v>
      </c>
      <c r="K23" s="15">
        <f>IF(J23&gt;0,J23-$J$6,"-")</f>
        <v>0.0199074074074074</v>
      </c>
    </row>
    <row r="24" spans="1:11" s="4" customFormat="1" ht="12.75">
      <c r="A24" s="12">
        <v>19</v>
      </c>
      <c r="B24" s="13" t="s">
        <v>77</v>
      </c>
      <c r="C24" s="13" t="s">
        <v>23</v>
      </c>
      <c r="D24" s="12">
        <v>41</v>
      </c>
      <c r="E24" s="12" t="s">
        <v>15</v>
      </c>
      <c r="F24" s="14">
        <v>26075</v>
      </c>
      <c r="G24" s="12" t="s">
        <v>16</v>
      </c>
      <c r="H24" s="13" t="s">
        <v>78</v>
      </c>
      <c r="I24" s="13" t="s">
        <v>69</v>
      </c>
      <c r="J24" s="15">
        <v>0.09238425925925926</v>
      </c>
      <c r="K24" s="15">
        <f>IF(J24&gt;0,J24-$J$6,"-")</f>
        <v>0.02378472222222222</v>
      </c>
    </row>
    <row r="25" spans="1:11" s="4" customFormat="1" ht="12.75">
      <c r="A25" s="12">
        <v>20</v>
      </c>
      <c r="B25" s="13" t="s">
        <v>79</v>
      </c>
      <c r="C25" s="13" t="s">
        <v>80</v>
      </c>
      <c r="D25" s="12">
        <v>90</v>
      </c>
      <c r="E25" s="12" t="s">
        <v>15</v>
      </c>
      <c r="F25" s="14">
        <v>28549</v>
      </c>
      <c r="G25" s="12" t="s">
        <v>16</v>
      </c>
      <c r="H25" s="13" t="s">
        <v>81</v>
      </c>
      <c r="I25" s="13" t="s">
        <v>82</v>
      </c>
      <c r="J25" s="15">
        <v>0.09243055555555556</v>
      </c>
      <c r="K25" s="15">
        <f>IF(J25&gt;0,J25-$J$6,"-")</f>
        <v>0.023831018518518515</v>
      </c>
    </row>
    <row r="26" spans="1:11" s="4" customFormat="1" ht="12.75">
      <c r="A26" s="12">
        <v>21</v>
      </c>
      <c r="B26" s="13" t="s">
        <v>83</v>
      </c>
      <c r="C26" s="13" t="s">
        <v>84</v>
      </c>
      <c r="D26" s="12">
        <v>45</v>
      </c>
      <c r="E26" s="12" t="s">
        <v>15</v>
      </c>
      <c r="F26" s="14">
        <v>23775</v>
      </c>
      <c r="G26" s="12" t="s">
        <v>16</v>
      </c>
      <c r="H26" s="13" t="s">
        <v>85</v>
      </c>
      <c r="I26" s="13" t="s">
        <v>86</v>
      </c>
      <c r="J26" s="15">
        <v>0.09295138888888889</v>
      </c>
      <c r="K26" s="15">
        <f>IF(J26&gt;0,J26-$J$6,"-")</f>
        <v>0.024351851851851847</v>
      </c>
    </row>
    <row r="27" spans="1:11" s="4" customFormat="1" ht="12.75">
      <c r="A27" s="10">
        <v>22</v>
      </c>
      <c r="B27" s="16" t="s">
        <v>87</v>
      </c>
      <c r="C27" s="16" t="s">
        <v>88</v>
      </c>
      <c r="D27" s="10">
        <v>58</v>
      </c>
      <c r="E27" s="10" t="s">
        <v>15</v>
      </c>
      <c r="F27" s="17">
        <v>27395</v>
      </c>
      <c r="G27" s="10" t="s">
        <v>65</v>
      </c>
      <c r="H27" s="16" t="s">
        <v>89</v>
      </c>
      <c r="I27" s="16" t="s">
        <v>90</v>
      </c>
      <c r="J27" s="18">
        <v>0.0930787037037037</v>
      </c>
      <c r="K27" s="18">
        <f>IF(J27&gt;0,J27-$J$6,"-")</f>
        <v>0.024479166666666663</v>
      </c>
    </row>
    <row r="28" spans="1:11" s="4" customFormat="1" ht="12.75">
      <c r="A28" s="12">
        <v>23</v>
      </c>
      <c r="B28" s="13" t="s">
        <v>91</v>
      </c>
      <c r="C28" s="13" t="s">
        <v>31</v>
      </c>
      <c r="D28" s="12">
        <v>42</v>
      </c>
      <c r="E28" s="12" t="s">
        <v>15</v>
      </c>
      <c r="F28" s="14">
        <v>29417</v>
      </c>
      <c r="G28" s="12" t="s">
        <v>16</v>
      </c>
      <c r="H28" s="13" t="s">
        <v>92</v>
      </c>
      <c r="I28" s="13" t="s">
        <v>69</v>
      </c>
      <c r="J28" s="15">
        <v>0.09332175925925926</v>
      </c>
      <c r="K28" s="15">
        <f>IF(J28&gt;0,J28-$J$6,"-")</f>
        <v>0.024722222222222215</v>
      </c>
    </row>
    <row r="29" spans="1:11" s="4" customFormat="1" ht="12.75">
      <c r="A29" s="12">
        <v>24</v>
      </c>
      <c r="B29" s="13" t="s">
        <v>93</v>
      </c>
      <c r="C29" s="13" t="s">
        <v>94</v>
      </c>
      <c r="D29" s="12">
        <v>88</v>
      </c>
      <c r="E29" s="12" t="s">
        <v>15</v>
      </c>
      <c r="F29" s="14">
        <v>26098</v>
      </c>
      <c r="G29" s="12" t="s">
        <v>16</v>
      </c>
      <c r="H29" s="13" t="s">
        <v>95</v>
      </c>
      <c r="I29" s="13" t="s">
        <v>96</v>
      </c>
      <c r="J29" s="15">
        <v>0.0934375</v>
      </c>
      <c r="K29" s="15">
        <f>IF(J29&gt;0,J29-$J$6,"-")</f>
        <v>0.024837962962962964</v>
      </c>
    </row>
    <row r="30" spans="1:11" s="4" customFormat="1" ht="12.75">
      <c r="A30" s="12">
        <v>25</v>
      </c>
      <c r="B30" s="13" t="s">
        <v>97</v>
      </c>
      <c r="C30" s="13" t="s">
        <v>23</v>
      </c>
      <c r="D30" s="12">
        <v>78</v>
      </c>
      <c r="E30" s="12" t="s">
        <v>15</v>
      </c>
      <c r="F30" s="14">
        <v>31971</v>
      </c>
      <c r="G30" s="12" t="s">
        <v>16</v>
      </c>
      <c r="H30" s="13" t="s">
        <v>98</v>
      </c>
      <c r="I30" s="13" t="s">
        <v>99</v>
      </c>
      <c r="J30" s="15">
        <v>0.09364583333333333</v>
      </c>
      <c r="K30" s="15">
        <f>IF(J30&gt;0,J30-$J$6,"-")</f>
        <v>0.02504629629629629</v>
      </c>
    </row>
    <row r="31" spans="1:11" s="4" customFormat="1" ht="12.75">
      <c r="A31" s="12">
        <v>26</v>
      </c>
      <c r="B31" s="13" t="s">
        <v>100</v>
      </c>
      <c r="C31" s="13" t="s">
        <v>101</v>
      </c>
      <c r="D31" s="12">
        <v>81</v>
      </c>
      <c r="E31" s="12" t="s">
        <v>15</v>
      </c>
      <c r="F31" s="14">
        <v>31201</v>
      </c>
      <c r="G31" s="12" t="s">
        <v>16</v>
      </c>
      <c r="H31" s="13" t="s">
        <v>102</v>
      </c>
      <c r="I31" s="13" t="s">
        <v>69</v>
      </c>
      <c r="J31" s="15">
        <v>0.09381944444444444</v>
      </c>
      <c r="K31" s="15">
        <f>IF(J31&gt;0,J31-$J$6,"-")</f>
        <v>0.0252199074074074</v>
      </c>
    </row>
    <row r="32" spans="1:11" s="4" customFormat="1" ht="12.75">
      <c r="A32" s="10">
        <v>27</v>
      </c>
      <c r="B32" s="16" t="s">
        <v>103</v>
      </c>
      <c r="C32" s="16" t="s">
        <v>104</v>
      </c>
      <c r="D32" s="10">
        <v>73</v>
      </c>
      <c r="E32" s="10" t="s">
        <v>15</v>
      </c>
      <c r="F32" s="17">
        <v>32409</v>
      </c>
      <c r="G32" s="10" t="s">
        <v>65</v>
      </c>
      <c r="H32" s="16" t="s">
        <v>32</v>
      </c>
      <c r="I32" s="16" t="s">
        <v>105</v>
      </c>
      <c r="J32" s="18">
        <v>0.0940162037037037</v>
      </c>
      <c r="K32" s="18">
        <f>IF(J32&gt;0,J32-$J$6,"-")</f>
        <v>0.025416666666666657</v>
      </c>
    </row>
    <row r="33" spans="1:11" s="4" customFormat="1" ht="12.75">
      <c r="A33" s="12">
        <v>28</v>
      </c>
      <c r="B33" s="13" t="s">
        <v>106</v>
      </c>
      <c r="C33" s="13" t="s">
        <v>59</v>
      </c>
      <c r="D33" s="12">
        <v>61</v>
      </c>
      <c r="E33" s="12" t="s">
        <v>15</v>
      </c>
      <c r="F33" s="14">
        <v>31357</v>
      </c>
      <c r="G33" s="12" t="s">
        <v>16</v>
      </c>
      <c r="H33" s="13" t="s">
        <v>107</v>
      </c>
      <c r="I33" s="13" t="s">
        <v>54</v>
      </c>
      <c r="J33" s="15">
        <v>0.09416666666666666</v>
      </c>
      <c r="K33" s="15">
        <f>IF(J33&gt;0,J33-$J$6,"-")</f>
        <v>0.02556712962962962</v>
      </c>
    </row>
    <row r="34" spans="1:11" s="4" customFormat="1" ht="18.75" customHeight="1">
      <c r="A34" s="12">
        <v>29</v>
      </c>
      <c r="B34" s="13" t="s">
        <v>108</v>
      </c>
      <c r="C34" s="13" t="s">
        <v>84</v>
      </c>
      <c r="D34" s="12">
        <v>82</v>
      </c>
      <c r="E34" s="12" t="s">
        <v>15</v>
      </c>
      <c r="F34" s="14">
        <v>31820</v>
      </c>
      <c r="G34" s="12" t="s">
        <v>16</v>
      </c>
      <c r="H34" s="13" t="s">
        <v>109</v>
      </c>
      <c r="I34" s="13" t="s">
        <v>110</v>
      </c>
      <c r="J34" s="15">
        <v>0.0948611111111111</v>
      </c>
      <c r="K34" s="15">
        <f>IF(J34&gt;0,J34-$J$6,"-")</f>
        <v>0.026261574074074062</v>
      </c>
    </row>
    <row r="35" spans="1:11" s="4" customFormat="1" ht="12.75">
      <c r="A35" s="12">
        <v>30</v>
      </c>
      <c r="B35" s="13" t="s">
        <v>111</v>
      </c>
      <c r="C35" s="13" t="s">
        <v>112</v>
      </c>
      <c r="D35" s="12">
        <v>27</v>
      </c>
      <c r="E35" s="12" t="s">
        <v>15</v>
      </c>
      <c r="F35" s="14">
        <v>32180</v>
      </c>
      <c r="G35" s="12" t="s">
        <v>16</v>
      </c>
      <c r="H35" s="13" t="s">
        <v>113</v>
      </c>
      <c r="I35" s="13" t="s">
        <v>33</v>
      </c>
      <c r="J35" s="15">
        <v>0.09511574074074074</v>
      </c>
      <c r="K35" s="15">
        <f>IF(J35&gt;0,J35-$J$6,"-")</f>
        <v>0.026516203703703695</v>
      </c>
    </row>
    <row r="36" spans="1:11" s="4" customFormat="1" ht="12.75">
      <c r="A36" s="12">
        <v>31</v>
      </c>
      <c r="B36" s="13" t="s">
        <v>114</v>
      </c>
      <c r="C36" s="13" t="s">
        <v>115</v>
      </c>
      <c r="D36" s="12">
        <v>39</v>
      </c>
      <c r="E36" s="12" t="s">
        <v>15</v>
      </c>
      <c r="F36" s="14">
        <v>21782</v>
      </c>
      <c r="G36" s="12" t="s">
        <v>16</v>
      </c>
      <c r="H36" s="13" t="s">
        <v>24</v>
      </c>
      <c r="I36" s="13" t="s">
        <v>116</v>
      </c>
      <c r="J36" s="15">
        <v>0.09539351851851852</v>
      </c>
      <c r="K36" s="15">
        <f>IF(J36&gt;0,J36-$J$6,"-")</f>
        <v>0.026793981481481474</v>
      </c>
    </row>
    <row r="37" spans="1:11" s="4" customFormat="1" ht="12.75">
      <c r="A37" s="10">
        <v>32</v>
      </c>
      <c r="B37" s="16" t="s">
        <v>117</v>
      </c>
      <c r="C37" s="16" t="s">
        <v>118</v>
      </c>
      <c r="D37" s="10">
        <v>35</v>
      </c>
      <c r="E37" s="10" t="s">
        <v>15</v>
      </c>
      <c r="F37" s="17">
        <v>28309</v>
      </c>
      <c r="G37" s="10" t="s">
        <v>65</v>
      </c>
      <c r="H37" s="16" t="s">
        <v>119</v>
      </c>
      <c r="I37" s="16" t="s">
        <v>25</v>
      </c>
      <c r="J37" s="18">
        <v>0.0960300925925926</v>
      </c>
      <c r="K37" s="18">
        <f>IF(J37&gt;0,J37-$J$6,"-")</f>
        <v>0.027430555555555555</v>
      </c>
    </row>
    <row r="38" spans="1:11" s="4" customFormat="1" ht="12.75">
      <c r="A38" s="12">
        <v>33</v>
      </c>
      <c r="B38" s="13" t="s">
        <v>120</v>
      </c>
      <c r="C38" s="13" t="s">
        <v>121</v>
      </c>
      <c r="D38" s="12">
        <v>56</v>
      </c>
      <c r="E38" s="12" t="s">
        <v>15</v>
      </c>
      <c r="F38" s="14">
        <v>29070</v>
      </c>
      <c r="G38" s="12" t="s">
        <v>16</v>
      </c>
      <c r="H38" s="13"/>
      <c r="I38" s="13" t="s">
        <v>122</v>
      </c>
      <c r="J38" s="15">
        <v>0.09608796296296296</v>
      </c>
      <c r="K38" s="15">
        <f>IF(J38&gt;0,J38-$J$6,"-")</f>
        <v>0.027488425925925916</v>
      </c>
    </row>
    <row r="39" spans="1:11" s="4" customFormat="1" ht="12.75">
      <c r="A39" s="12">
        <v>34</v>
      </c>
      <c r="B39" s="13" t="s">
        <v>123</v>
      </c>
      <c r="C39" s="13" t="s">
        <v>124</v>
      </c>
      <c r="D39" s="12">
        <v>43</v>
      </c>
      <c r="E39" s="12" t="s">
        <v>15</v>
      </c>
      <c r="F39" s="14">
        <v>26552</v>
      </c>
      <c r="G39" s="12" t="s">
        <v>16</v>
      </c>
      <c r="H39" s="13" t="s">
        <v>125</v>
      </c>
      <c r="I39" s="13" t="s">
        <v>126</v>
      </c>
      <c r="J39" s="15">
        <v>0.09719907407407408</v>
      </c>
      <c r="K39" s="15">
        <f>IF(J39&gt;0,J39-$J$6,"-")</f>
        <v>0.028599537037037034</v>
      </c>
    </row>
    <row r="40" spans="1:11" s="4" customFormat="1" ht="12.75">
      <c r="A40" s="12">
        <v>35</v>
      </c>
      <c r="B40" s="13" t="s">
        <v>127</v>
      </c>
      <c r="C40" s="13" t="s">
        <v>31</v>
      </c>
      <c r="D40" s="12">
        <v>7</v>
      </c>
      <c r="E40" s="12" t="s">
        <v>15</v>
      </c>
      <c r="F40" s="14">
        <v>26772</v>
      </c>
      <c r="G40" s="12" t="s">
        <v>16</v>
      </c>
      <c r="H40" s="13" t="s">
        <v>128</v>
      </c>
      <c r="I40" s="13" t="s">
        <v>25</v>
      </c>
      <c r="J40" s="15">
        <v>0.09765046296296297</v>
      </c>
      <c r="K40" s="15">
        <f>IF(J40&gt;0,J40-$J$6,"-")</f>
        <v>0.029050925925925924</v>
      </c>
    </row>
    <row r="41" spans="1:11" s="4" customFormat="1" ht="12.75">
      <c r="A41" s="10">
        <v>36</v>
      </c>
      <c r="B41" s="16" t="s">
        <v>117</v>
      </c>
      <c r="C41" s="16" t="s">
        <v>129</v>
      </c>
      <c r="D41" s="10">
        <v>37</v>
      </c>
      <c r="E41" s="10" t="s">
        <v>15</v>
      </c>
      <c r="F41" s="17">
        <v>30961</v>
      </c>
      <c r="G41" s="10" t="s">
        <v>65</v>
      </c>
      <c r="H41" s="16"/>
      <c r="I41" s="16" t="s">
        <v>25</v>
      </c>
      <c r="J41" s="18">
        <v>0.09785879629629629</v>
      </c>
      <c r="K41" s="18">
        <f>IF(J41&gt;0,J41-$J$6,"-")</f>
        <v>0.02925925925925925</v>
      </c>
    </row>
    <row r="42" spans="1:11" s="4" customFormat="1" ht="12.75">
      <c r="A42" s="12">
        <v>37</v>
      </c>
      <c r="B42" s="13" t="s">
        <v>130</v>
      </c>
      <c r="C42" s="13" t="s">
        <v>131</v>
      </c>
      <c r="D42" s="12">
        <v>19</v>
      </c>
      <c r="E42" s="12" t="s">
        <v>15</v>
      </c>
      <c r="F42" s="14">
        <v>23487</v>
      </c>
      <c r="G42" s="12" t="s">
        <v>16</v>
      </c>
      <c r="H42" s="13" t="s">
        <v>132</v>
      </c>
      <c r="I42" s="13" t="s">
        <v>133</v>
      </c>
      <c r="J42" s="15">
        <v>0.09880787037037037</v>
      </c>
      <c r="K42" s="15">
        <f>IF(J42&gt;0,J42-$J$6,"-")</f>
        <v>0.030208333333333323</v>
      </c>
    </row>
    <row r="43" spans="1:11" s="4" customFormat="1" ht="12.75">
      <c r="A43" s="12">
        <v>38</v>
      </c>
      <c r="B43" s="13" t="s">
        <v>134</v>
      </c>
      <c r="C43" s="13" t="s">
        <v>135</v>
      </c>
      <c r="D43" s="12">
        <v>29</v>
      </c>
      <c r="E43" s="12" t="s">
        <v>15</v>
      </c>
      <c r="F43" s="14">
        <v>19276</v>
      </c>
      <c r="G43" s="12" t="s">
        <v>16</v>
      </c>
      <c r="H43" s="13"/>
      <c r="I43" s="13" t="s">
        <v>136</v>
      </c>
      <c r="J43" s="15">
        <v>0.09880787037037037</v>
      </c>
      <c r="K43" s="15">
        <f>IF(J43&gt;0,J43-$J$6,"-")</f>
        <v>0.030208333333333323</v>
      </c>
    </row>
    <row r="44" spans="1:11" s="4" customFormat="1" ht="12.75">
      <c r="A44" s="10">
        <v>39</v>
      </c>
      <c r="B44" s="16" t="s">
        <v>137</v>
      </c>
      <c r="C44" s="16" t="s">
        <v>138</v>
      </c>
      <c r="D44" s="10">
        <v>63</v>
      </c>
      <c r="E44" s="10" t="s">
        <v>15</v>
      </c>
      <c r="F44" s="17">
        <v>32392</v>
      </c>
      <c r="G44" s="10" t="s">
        <v>65</v>
      </c>
      <c r="H44" s="16"/>
      <c r="I44" s="16" t="s">
        <v>25</v>
      </c>
      <c r="J44" s="18">
        <v>0.09880787037037037</v>
      </c>
      <c r="K44" s="18">
        <f>IF(J44&gt;0,J44-$J$6,"-")</f>
        <v>0.030208333333333323</v>
      </c>
    </row>
    <row r="45" spans="1:11" s="4" customFormat="1" ht="12.75">
      <c r="A45" s="12">
        <v>40</v>
      </c>
      <c r="B45" s="13" t="s">
        <v>139</v>
      </c>
      <c r="C45" s="13" t="s">
        <v>31</v>
      </c>
      <c r="D45" s="12">
        <v>20</v>
      </c>
      <c r="E45" s="12" t="s">
        <v>15</v>
      </c>
      <c r="F45" s="14">
        <v>17358</v>
      </c>
      <c r="G45" s="12" t="s">
        <v>16</v>
      </c>
      <c r="H45" s="13" t="s">
        <v>140</v>
      </c>
      <c r="I45" s="13" t="s">
        <v>141</v>
      </c>
      <c r="J45" s="15">
        <v>0.10177083333333334</v>
      </c>
      <c r="K45" s="15">
        <f>IF(J45&gt;0,J45-$J$6,"-")</f>
        <v>0.033171296296296296</v>
      </c>
    </row>
    <row r="46" spans="1:11" s="4" customFormat="1" ht="12.75">
      <c r="A46" s="12">
        <v>41</v>
      </c>
      <c r="B46" s="13" t="s">
        <v>142</v>
      </c>
      <c r="C46" s="13" t="s">
        <v>143</v>
      </c>
      <c r="D46" s="12">
        <v>16</v>
      </c>
      <c r="E46" s="12" t="s">
        <v>15</v>
      </c>
      <c r="F46" s="14">
        <v>33737</v>
      </c>
      <c r="G46" s="12" t="s">
        <v>16</v>
      </c>
      <c r="H46" s="13" t="s">
        <v>144</v>
      </c>
      <c r="I46" s="13" t="s">
        <v>145</v>
      </c>
      <c r="J46" s="15">
        <v>0.1024074074074074</v>
      </c>
      <c r="K46" s="15">
        <f>IF(J46&gt;0,J46-$J$6,"-")</f>
        <v>0.03380787037037036</v>
      </c>
    </row>
    <row r="47" spans="1:11" s="4" customFormat="1" ht="12.75">
      <c r="A47" s="12">
        <v>42</v>
      </c>
      <c r="B47" s="13" t="s">
        <v>58</v>
      </c>
      <c r="C47" s="13" t="s">
        <v>23</v>
      </c>
      <c r="D47" s="12">
        <v>54</v>
      </c>
      <c r="E47" s="12" t="s">
        <v>15</v>
      </c>
      <c r="F47" s="14">
        <v>21252</v>
      </c>
      <c r="G47" s="12" t="s">
        <v>16</v>
      </c>
      <c r="H47" s="13"/>
      <c r="I47" s="13" t="s">
        <v>69</v>
      </c>
      <c r="J47" s="15">
        <v>0.10320601851851852</v>
      </c>
      <c r="K47" s="15">
        <f>IF(J47&gt;0,J47-$J$6,"-")</f>
        <v>0.034606481481481474</v>
      </c>
    </row>
    <row r="48" spans="1:11" s="4" customFormat="1" ht="12.75">
      <c r="A48" s="10">
        <v>43</v>
      </c>
      <c r="B48" s="16" t="s">
        <v>146</v>
      </c>
      <c r="C48" s="16" t="s">
        <v>147</v>
      </c>
      <c r="D48" s="10">
        <v>80</v>
      </c>
      <c r="E48" s="10" t="s">
        <v>15</v>
      </c>
      <c r="F48" s="17">
        <v>29327</v>
      </c>
      <c r="G48" s="10" t="s">
        <v>65</v>
      </c>
      <c r="H48" s="16"/>
      <c r="I48" s="16" t="s">
        <v>69</v>
      </c>
      <c r="J48" s="18">
        <v>0.10398148148148148</v>
      </c>
      <c r="K48" s="18">
        <f>IF(J48&gt;0,J48-$J$6,"-")</f>
        <v>0.03538194444444444</v>
      </c>
    </row>
    <row r="49" spans="1:11" s="4" customFormat="1" ht="12.75">
      <c r="A49" s="12">
        <v>44</v>
      </c>
      <c r="B49" s="13" t="s">
        <v>148</v>
      </c>
      <c r="C49" s="13" t="s">
        <v>149</v>
      </c>
      <c r="D49" s="12">
        <v>83</v>
      </c>
      <c r="E49" s="12" t="s">
        <v>15</v>
      </c>
      <c r="F49" s="14">
        <v>22873</v>
      </c>
      <c r="G49" s="12" t="s">
        <v>16</v>
      </c>
      <c r="H49" s="13" t="s">
        <v>150</v>
      </c>
      <c r="I49" s="13" t="s">
        <v>151</v>
      </c>
      <c r="J49" s="15">
        <v>0.10489583333333333</v>
      </c>
      <c r="K49" s="15">
        <f>IF(J49&gt;0,J49-$J$6,"-")</f>
        <v>0.036296296296296285</v>
      </c>
    </row>
    <row r="50" spans="1:11" s="4" customFormat="1" ht="12.75">
      <c r="A50" s="12">
        <v>45</v>
      </c>
      <c r="B50" s="13" t="s">
        <v>152</v>
      </c>
      <c r="C50" s="13" t="s">
        <v>23</v>
      </c>
      <c r="D50" s="12">
        <v>40</v>
      </c>
      <c r="E50" s="12" t="s">
        <v>15</v>
      </c>
      <c r="F50" s="14">
        <v>30357</v>
      </c>
      <c r="G50" s="12" t="s">
        <v>16</v>
      </c>
      <c r="H50" s="13" t="s">
        <v>153</v>
      </c>
      <c r="I50" s="13" t="s">
        <v>69</v>
      </c>
      <c r="J50" s="15">
        <v>0.10623842592592593</v>
      </c>
      <c r="K50" s="15">
        <f>IF(J50&gt;0,J50-$J$6,"-")</f>
        <v>0.03763888888888889</v>
      </c>
    </row>
    <row r="51" spans="1:11" s="4" customFormat="1" ht="12.75">
      <c r="A51" s="12">
        <v>46</v>
      </c>
      <c r="B51" s="13" t="s">
        <v>154</v>
      </c>
      <c r="C51" s="13" t="s">
        <v>155</v>
      </c>
      <c r="D51" s="12">
        <v>34</v>
      </c>
      <c r="E51" s="12" t="s">
        <v>15</v>
      </c>
      <c r="F51" s="14">
        <v>28479</v>
      </c>
      <c r="G51" s="12" t="s">
        <v>65</v>
      </c>
      <c r="H51" s="13"/>
      <c r="I51" s="13" t="s">
        <v>156</v>
      </c>
      <c r="J51" s="15">
        <v>0.10667824074074074</v>
      </c>
      <c r="K51" s="15">
        <f>IF(J51&gt;0,J51-$J$6,"-")</f>
        <v>0.0380787037037037</v>
      </c>
    </row>
    <row r="52" spans="1:11" s="4" customFormat="1" ht="12.75">
      <c r="A52" s="12">
        <v>47</v>
      </c>
      <c r="B52" s="13" t="s">
        <v>157</v>
      </c>
      <c r="C52" s="13" t="s">
        <v>158</v>
      </c>
      <c r="D52" s="12">
        <v>38</v>
      </c>
      <c r="E52" s="12" t="s">
        <v>15</v>
      </c>
      <c r="F52" s="14">
        <v>27986</v>
      </c>
      <c r="G52" s="12" t="s">
        <v>16</v>
      </c>
      <c r="H52" s="13"/>
      <c r="I52" s="13" t="s">
        <v>156</v>
      </c>
      <c r="J52" s="15">
        <v>0.10667824074074074</v>
      </c>
      <c r="K52" s="15">
        <f>IF(J52&gt;0,J52-$J$6,"-")</f>
        <v>0.0380787037037037</v>
      </c>
    </row>
    <row r="53" spans="1:11" s="4" customFormat="1" ht="12.75">
      <c r="A53" s="12">
        <v>48</v>
      </c>
      <c r="B53" s="13" t="s">
        <v>159</v>
      </c>
      <c r="C53" s="13" t="s">
        <v>160</v>
      </c>
      <c r="D53" s="12">
        <v>28</v>
      </c>
      <c r="E53" s="12" t="s">
        <v>15</v>
      </c>
      <c r="F53" s="14">
        <v>34832</v>
      </c>
      <c r="G53" s="12" t="s">
        <v>16</v>
      </c>
      <c r="H53" s="13"/>
      <c r="I53" s="13" t="s">
        <v>161</v>
      </c>
      <c r="J53" s="15">
        <v>0.10667824074074074</v>
      </c>
      <c r="K53" s="15">
        <f>IF(J53&gt;0,J53-$J$6,"-")</f>
        <v>0.0380787037037037</v>
      </c>
    </row>
    <row r="54" spans="1:11" s="4" customFormat="1" ht="12.75">
      <c r="A54" s="12">
        <v>49</v>
      </c>
      <c r="B54" s="13" t="s">
        <v>52</v>
      </c>
      <c r="C54" s="13" t="s">
        <v>162</v>
      </c>
      <c r="D54" s="12">
        <v>31</v>
      </c>
      <c r="E54" s="12" t="s">
        <v>15</v>
      </c>
      <c r="F54" s="14">
        <v>29680</v>
      </c>
      <c r="G54" s="12" t="s">
        <v>16</v>
      </c>
      <c r="H54" s="13"/>
      <c r="I54" s="13" t="s">
        <v>54</v>
      </c>
      <c r="J54" s="15">
        <v>0.10813657407407408</v>
      </c>
      <c r="K54" s="15">
        <f>IF(J54&gt;0,J54-$J$6,"-")</f>
        <v>0.03953703703703704</v>
      </c>
    </row>
    <row r="55" spans="1:11" s="4" customFormat="1" ht="12.75">
      <c r="A55" s="12">
        <v>50</v>
      </c>
      <c r="B55" s="13" t="s">
        <v>163</v>
      </c>
      <c r="C55" s="13" t="s">
        <v>59</v>
      </c>
      <c r="D55" s="12">
        <v>68</v>
      </c>
      <c r="E55" s="12" t="s">
        <v>15</v>
      </c>
      <c r="F55" s="14">
        <v>25269</v>
      </c>
      <c r="G55" s="12" t="s">
        <v>16</v>
      </c>
      <c r="H55" s="13" t="s">
        <v>164</v>
      </c>
      <c r="I55" s="13" t="s">
        <v>69</v>
      </c>
      <c r="J55" s="15">
        <v>0.1087962962962963</v>
      </c>
      <c r="K55" s="15">
        <f>IF(J55&gt;0,J55-$J$6,"-")</f>
        <v>0.04019675925925925</v>
      </c>
    </row>
    <row r="56" spans="1:11" s="4" customFormat="1" ht="12.75">
      <c r="A56" s="12">
        <v>51</v>
      </c>
      <c r="B56" s="13" t="s">
        <v>165</v>
      </c>
      <c r="C56" s="13" t="s">
        <v>166</v>
      </c>
      <c r="D56" s="12">
        <v>44</v>
      </c>
      <c r="E56" s="12" t="s">
        <v>15</v>
      </c>
      <c r="F56" s="14">
        <v>19421</v>
      </c>
      <c r="G56" s="12" t="s">
        <v>16</v>
      </c>
      <c r="H56" s="13"/>
      <c r="I56" s="13" t="s">
        <v>167</v>
      </c>
      <c r="J56" s="15">
        <v>0.10935185185185185</v>
      </c>
      <c r="K56" s="15">
        <f>IF(J56&gt;0,J56-$J$6,"-")</f>
        <v>0.04075231481481481</v>
      </c>
    </row>
    <row r="57" spans="1:11" s="4" customFormat="1" ht="12.75">
      <c r="A57" s="12">
        <v>52</v>
      </c>
      <c r="B57" s="13" t="s">
        <v>168</v>
      </c>
      <c r="C57" s="13" t="s">
        <v>35</v>
      </c>
      <c r="D57" s="12">
        <v>22</v>
      </c>
      <c r="E57" s="12" t="s">
        <v>15</v>
      </c>
      <c r="F57" s="14">
        <v>24917</v>
      </c>
      <c r="G57" s="12" t="s">
        <v>16</v>
      </c>
      <c r="H57" s="13" t="s">
        <v>169</v>
      </c>
      <c r="I57" s="13" t="s">
        <v>25</v>
      </c>
      <c r="J57" s="15">
        <v>0.11144675925925926</v>
      </c>
      <c r="K57" s="15">
        <f>IF(J57&gt;0,J57-$J$6,"-")</f>
        <v>0.04284722222222222</v>
      </c>
    </row>
    <row r="58" spans="1:11" s="4" customFormat="1" ht="12.75">
      <c r="A58" s="12">
        <v>53</v>
      </c>
      <c r="B58" s="13" t="s">
        <v>170</v>
      </c>
      <c r="C58" s="13" t="s">
        <v>171</v>
      </c>
      <c r="D58" s="12">
        <v>25</v>
      </c>
      <c r="E58" s="12" t="s">
        <v>15</v>
      </c>
      <c r="F58" s="14">
        <v>23108</v>
      </c>
      <c r="G58" s="12" t="s">
        <v>16</v>
      </c>
      <c r="H58" s="13" t="s">
        <v>172</v>
      </c>
      <c r="I58" s="13" t="s">
        <v>105</v>
      </c>
      <c r="J58" s="15">
        <v>0.11391203703703703</v>
      </c>
      <c r="K58" s="15">
        <f>IF(J58&gt;0,J58-$J$6,"-")</f>
        <v>0.04531249999999999</v>
      </c>
    </row>
    <row r="59" spans="1:11" s="4" customFormat="1" ht="12.75">
      <c r="A59" s="12">
        <v>54</v>
      </c>
      <c r="B59" s="13" t="s">
        <v>173</v>
      </c>
      <c r="C59" s="13" t="s">
        <v>23</v>
      </c>
      <c r="D59" s="12">
        <v>60</v>
      </c>
      <c r="E59" s="12" t="s">
        <v>15</v>
      </c>
      <c r="F59" s="14">
        <v>23126</v>
      </c>
      <c r="G59" s="12" t="s">
        <v>16</v>
      </c>
      <c r="H59" s="13" t="s">
        <v>174</v>
      </c>
      <c r="I59" s="13" t="s">
        <v>175</v>
      </c>
      <c r="J59" s="15">
        <v>0.11430555555555555</v>
      </c>
      <c r="K59" s="15">
        <f>IF(J59&gt;0,J59-$J$6,"-")</f>
        <v>0.04570601851851851</v>
      </c>
    </row>
    <row r="60" spans="1:11" s="4" customFormat="1" ht="12.75">
      <c r="A60" s="12">
        <v>55</v>
      </c>
      <c r="B60" s="13" t="s">
        <v>176</v>
      </c>
      <c r="C60" s="13" t="s">
        <v>71</v>
      </c>
      <c r="D60" s="12">
        <v>57</v>
      </c>
      <c r="E60" s="12" t="s">
        <v>15</v>
      </c>
      <c r="F60" s="14">
        <v>25380</v>
      </c>
      <c r="G60" s="12" t="s">
        <v>16</v>
      </c>
      <c r="H60" s="13"/>
      <c r="I60" s="13" t="s">
        <v>177</v>
      </c>
      <c r="J60" s="15">
        <v>0.11491898148148148</v>
      </c>
      <c r="K60" s="15">
        <f>IF(J60&gt;0,J60-$J$6,"-")</f>
        <v>0.04631944444444444</v>
      </c>
    </row>
    <row r="61" spans="1:11" s="4" customFormat="1" ht="12.75">
      <c r="A61" s="12">
        <v>56</v>
      </c>
      <c r="B61" s="13" t="s">
        <v>178</v>
      </c>
      <c r="C61" s="13" t="s">
        <v>179</v>
      </c>
      <c r="D61" s="12">
        <v>10</v>
      </c>
      <c r="E61" s="12" t="s">
        <v>15</v>
      </c>
      <c r="F61" s="14">
        <v>28964</v>
      </c>
      <c r="G61" s="12" t="s">
        <v>65</v>
      </c>
      <c r="H61" s="13" t="s">
        <v>180</v>
      </c>
      <c r="I61" s="13" t="s">
        <v>69</v>
      </c>
      <c r="J61" s="15">
        <v>0.11517361111111112</v>
      </c>
      <c r="K61" s="15">
        <f>IF(J61&gt;0,J61-$J$6,"-")</f>
        <v>0.04657407407407407</v>
      </c>
    </row>
    <row r="62" spans="1:11" s="4" customFormat="1" ht="12.75">
      <c r="A62" s="12">
        <v>57</v>
      </c>
      <c r="B62" s="13" t="s">
        <v>181</v>
      </c>
      <c r="C62" s="13" t="s">
        <v>182</v>
      </c>
      <c r="D62" s="12">
        <v>69</v>
      </c>
      <c r="E62" s="12" t="s">
        <v>15</v>
      </c>
      <c r="F62" s="14">
        <v>24862</v>
      </c>
      <c r="G62" s="12" t="s">
        <v>16</v>
      </c>
      <c r="H62" s="13" t="s">
        <v>183</v>
      </c>
      <c r="I62" s="13" t="s">
        <v>184</v>
      </c>
      <c r="J62" s="15">
        <v>0.11597222222222223</v>
      </c>
      <c r="K62" s="15">
        <f>IF(J62&gt;0,J62-$J$6,"-")</f>
        <v>0.047372685185185184</v>
      </c>
    </row>
    <row r="63" spans="1:11" s="4" customFormat="1" ht="12.75">
      <c r="A63" s="12">
        <v>58</v>
      </c>
      <c r="B63" s="13" t="s">
        <v>185</v>
      </c>
      <c r="C63" s="13" t="s">
        <v>186</v>
      </c>
      <c r="D63" s="12">
        <v>86</v>
      </c>
      <c r="E63" s="12" t="s">
        <v>15</v>
      </c>
      <c r="F63" s="14">
        <v>25817</v>
      </c>
      <c r="G63" s="12" t="s">
        <v>16</v>
      </c>
      <c r="H63" s="13" t="s">
        <v>187</v>
      </c>
      <c r="I63" s="13" t="s">
        <v>188</v>
      </c>
      <c r="J63" s="15">
        <v>0.11965277777777777</v>
      </c>
      <c r="K63" s="15">
        <f>IF(J63&gt;0,J63-$J$6,"-")</f>
        <v>0.05105324074074073</v>
      </c>
    </row>
    <row r="64" spans="1:11" s="4" customFormat="1" ht="12.75">
      <c r="A64" s="12">
        <v>59</v>
      </c>
      <c r="B64" s="13" t="s">
        <v>189</v>
      </c>
      <c r="C64" s="13" t="s">
        <v>190</v>
      </c>
      <c r="D64" s="12">
        <v>8</v>
      </c>
      <c r="E64" s="12" t="s">
        <v>15</v>
      </c>
      <c r="F64" s="14">
        <v>22292</v>
      </c>
      <c r="G64" s="12" t="s">
        <v>16</v>
      </c>
      <c r="H64" s="13" t="s">
        <v>191</v>
      </c>
      <c r="I64" s="13" t="s">
        <v>192</v>
      </c>
      <c r="J64" s="15">
        <v>0.1197337962962963</v>
      </c>
      <c r="K64" s="15">
        <f>IF(J64&gt;0,J64-$J$6,"-")</f>
        <v>0.051134259259259254</v>
      </c>
    </row>
    <row r="65" spans="1:11" s="4" customFormat="1" ht="12.75">
      <c r="A65" s="12">
        <v>60</v>
      </c>
      <c r="B65" s="13" t="s">
        <v>193</v>
      </c>
      <c r="C65" s="13" t="s">
        <v>43</v>
      </c>
      <c r="D65" s="12">
        <v>85</v>
      </c>
      <c r="E65" s="12" t="s">
        <v>15</v>
      </c>
      <c r="F65" s="14">
        <v>18787</v>
      </c>
      <c r="G65" s="12" t="s">
        <v>16</v>
      </c>
      <c r="H65" s="13" t="s">
        <v>194</v>
      </c>
      <c r="I65" s="13" t="s">
        <v>69</v>
      </c>
      <c r="J65" s="15">
        <v>0.1209837962962963</v>
      </c>
      <c r="K65" s="15">
        <f>IF(J65&gt;0,J65-$J$6,"-")</f>
        <v>0.052384259259259255</v>
      </c>
    </row>
    <row r="66" spans="1:11" s="4" customFormat="1" ht="12.75">
      <c r="A66" s="12">
        <v>61</v>
      </c>
      <c r="B66" s="13" t="s">
        <v>93</v>
      </c>
      <c r="C66" s="13" t="s">
        <v>53</v>
      </c>
      <c r="D66" s="12">
        <v>87</v>
      </c>
      <c r="E66" s="12" t="s">
        <v>15</v>
      </c>
      <c r="F66" s="14">
        <v>23739</v>
      </c>
      <c r="G66" s="12" t="s">
        <v>16</v>
      </c>
      <c r="H66" s="13" t="s">
        <v>195</v>
      </c>
      <c r="I66" s="13" t="s">
        <v>196</v>
      </c>
      <c r="J66" s="15">
        <v>0.1229050925925926</v>
      </c>
      <c r="K66" s="15">
        <f>IF(J66&gt;0,J66-$J$6,"-")</f>
        <v>0.05430555555555555</v>
      </c>
    </row>
    <row r="67" spans="1:11" s="4" customFormat="1" ht="12.75">
      <c r="A67" s="12">
        <v>62</v>
      </c>
      <c r="B67" s="13" t="s">
        <v>197</v>
      </c>
      <c r="C67" s="13" t="s">
        <v>198</v>
      </c>
      <c r="D67" s="12">
        <v>76</v>
      </c>
      <c r="E67" s="12" t="s">
        <v>15</v>
      </c>
      <c r="F67" s="14">
        <v>30748</v>
      </c>
      <c r="G67" s="12" t="s">
        <v>16</v>
      </c>
      <c r="H67" s="13" t="s">
        <v>72</v>
      </c>
      <c r="I67" s="13" t="s">
        <v>199</v>
      </c>
      <c r="J67" s="15">
        <v>0.1270486111111111</v>
      </c>
      <c r="K67" s="15">
        <f>IF(J67&gt;0,J67-$J$6,"-")</f>
        <v>0.058449074074074056</v>
      </c>
    </row>
    <row r="68" spans="1:11" s="4" customFormat="1" ht="12.75">
      <c r="A68" s="12">
        <v>63</v>
      </c>
      <c r="B68" s="13" t="s">
        <v>200</v>
      </c>
      <c r="C68" s="13" t="s">
        <v>14</v>
      </c>
      <c r="D68" s="12">
        <v>77</v>
      </c>
      <c r="E68" s="12" t="s">
        <v>15</v>
      </c>
      <c r="F68" s="14">
        <v>32274</v>
      </c>
      <c r="G68" s="12" t="s">
        <v>16</v>
      </c>
      <c r="H68" s="13" t="s">
        <v>32</v>
      </c>
      <c r="I68" s="13" t="s">
        <v>201</v>
      </c>
      <c r="J68" s="15">
        <v>0.1270486111111111</v>
      </c>
      <c r="K68" s="15">
        <f>IF(J68&gt;0,J68-$J$6,"-")</f>
        <v>0.058449074074074056</v>
      </c>
    </row>
    <row r="69" spans="1:11" s="4" customFormat="1" ht="12.75">
      <c r="A69" s="12">
        <v>64</v>
      </c>
      <c r="B69" s="13" t="s">
        <v>202</v>
      </c>
      <c r="C69" s="13" t="s">
        <v>23</v>
      </c>
      <c r="D69" s="12">
        <v>52</v>
      </c>
      <c r="E69" s="12" t="s">
        <v>15</v>
      </c>
      <c r="F69" s="14">
        <v>25580</v>
      </c>
      <c r="G69" s="12" t="s">
        <v>16</v>
      </c>
      <c r="H69" s="13" t="s">
        <v>203</v>
      </c>
      <c r="I69" s="13" t="s">
        <v>204</v>
      </c>
      <c r="J69" s="15">
        <v>0.12762731481481482</v>
      </c>
      <c r="K69" s="15">
        <f>IF(J69&gt;0,J69-$J$6,"-")</f>
        <v>0.059027777777777776</v>
      </c>
    </row>
    <row r="70" spans="1:11" s="4" customFormat="1" ht="12.75">
      <c r="A70" s="12">
        <v>65</v>
      </c>
      <c r="B70" s="13" t="s">
        <v>205</v>
      </c>
      <c r="C70" s="13" t="s">
        <v>206</v>
      </c>
      <c r="D70" s="12">
        <v>9</v>
      </c>
      <c r="E70" s="12" t="s">
        <v>15</v>
      </c>
      <c r="F70" s="14">
        <v>26782</v>
      </c>
      <c r="G70" s="12" t="s">
        <v>16</v>
      </c>
      <c r="H70" s="13"/>
      <c r="I70" s="13" t="s">
        <v>207</v>
      </c>
      <c r="J70" s="15">
        <v>0.12778935185185186</v>
      </c>
      <c r="K70" s="15">
        <f>IF(J70&gt;0,J70-$J$6,"-")</f>
        <v>0.05918981481481482</v>
      </c>
    </row>
    <row r="71" spans="1:11" s="4" customFormat="1" ht="12.75">
      <c r="A71" s="12">
        <v>66</v>
      </c>
      <c r="B71" s="13" t="s">
        <v>208</v>
      </c>
      <c r="C71" s="13" t="s">
        <v>47</v>
      </c>
      <c r="D71" s="12">
        <v>49</v>
      </c>
      <c r="E71" s="12" t="s">
        <v>15</v>
      </c>
      <c r="F71" s="14">
        <v>26482</v>
      </c>
      <c r="G71" s="12" t="s">
        <v>16</v>
      </c>
      <c r="H71" s="13" t="s">
        <v>203</v>
      </c>
      <c r="I71" s="13" t="s">
        <v>204</v>
      </c>
      <c r="J71" s="15">
        <v>0.1280439814814815</v>
      </c>
      <c r="K71" s="15">
        <f>IF(J71&gt;0,J71-$J$6,"-")</f>
        <v>0.05944444444444445</v>
      </c>
    </row>
    <row r="72" spans="1:11" s="4" customFormat="1" ht="12.75">
      <c r="A72" s="12">
        <v>67</v>
      </c>
      <c r="B72" s="13" t="s">
        <v>134</v>
      </c>
      <c r="C72" s="13" t="s">
        <v>59</v>
      </c>
      <c r="D72" s="12">
        <v>36</v>
      </c>
      <c r="E72" s="12" t="s">
        <v>15</v>
      </c>
      <c r="F72" s="14">
        <v>30277</v>
      </c>
      <c r="G72" s="12" t="s">
        <v>16</v>
      </c>
      <c r="H72" s="13" t="s">
        <v>209</v>
      </c>
      <c r="I72" s="13" t="s">
        <v>210</v>
      </c>
      <c r="J72" s="15">
        <v>0.13041666666666665</v>
      </c>
      <c r="K72" s="15">
        <f>IF(J72&gt;0,J72-$J$6,"-")</f>
        <v>0.06181712962962961</v>
      </c>
    </row>
    <row r="73" spans="1:11" s="4" customFormat="1" ht="12.75">
      <c r="A73" s="12">
        <v>68</v>
      </c>
      <c r="B73" s="13" t="s">
        <v>211</v>
      </c>
      <c r="C73" s="13" t="s">
        <v>27</v>
      </c>
      <c r="D73" s="12">
        <v>51</v>
      </c>
      <c r="E73" s="12" t="s">
        <v>15</v>
      </c>
      <c r="F73" s="14">
        <v>27304</v>
      </c>
      <c r="G73" s="12" t="s">
        <v>16</v>
      </c>
      <c r="H73" s="13" t="s">
        <v>212</v>
      </c>
      <c r="I73" s="13" t="s">
        <v>212</v>
      </c>
      <c r="J73" s="15">
        <v>0.1333449074074074</v>
      </c>
      <c r="K73" s="15">
        <f>IF(J73&gt;0,J73-$J$6,"-")</f>
        <v>0.06474537037037036</v>
      </c>
    </row>
    <row r="74" spans="1:11" s="4" customFormat="1" ht="12.75">
      <c r="A74" s="12">
        <v>69</v>
      </c>
      <c r="B74" s="13" t="s">
        <v>213</v>
      </c>
      <c r="C74" s="13" t="s">
        <v>80</v>
      </c>
      <c r="D74" s="12">
        <v>50</v>
      </c>
      <c r="E74" s="12" t="s">
        <v>15</v>
      </c>
      <c r="F74" s="14">
        <v>32501</v>
      </c>
      <c r="G74" s="12" t="s">
        <v>16</v>
      </c>
      <c r="H74" s="13" t="s">
        <v>212</v>
      </c>
      <c r="I74" s="13" t="s">
        <v>212</v>
      </c>
      <c r="J74" s="15">
        <v>0.13336805555555556</v>
      </c>
      <c r="K74" s="15">
        <f>IF(J74&gt;0,J74-$J$6,"-")</f>
        <v>0.06476851851851852</v>
      </c>
    </row>
    <row r="75" spans="1:11" s="4" customFormat="1" ht="12.75">
      <c r="A75" s="12">
        <v>70</v>
      </c>
      <c r="B75" s="13" t="s">
        <v>214</v>
      </c>
      <c r="C75" s="13" t="s">
        <v>215</v>
      </c>
      <c r="D75" s="12">
        <v>3</v>
      </c>
      <c r="E75" s="12" t="s">
        <v>15</v>
      </c>
      <c r="F75" s="14">
        <v>20147</v>
      </c>
      <c r="G75" s="12" t="s">
        <v>65</v>
      </c>
      <c r="H75" s="13" t="s">
        <v>174</v>
      </c>
      <c r="I75" s="13" t="s">
        <v>216</v>
      </c>
      <c r="J75" s="15">
        <v>0.14730324074074075</v>
      </c>
      <c r="K75" s="15">
        <f>IF(J75&gt;0,J75-$J$6,"-")</f>
        <v>0.0787037037037037</v>
      </c>
    </row>
    <row r="76" spans="1:11" s="4" customFormat="1" ht="12.75">
      <c r="A76" s="12">
        <v>71</v>
      </c>
      <c r="B76" s="13" t="s">
        <v>217</v>
      </c>
      <c r="C76" s="13" t="s">
        <v>162</v>
      </c>
      <c r="D76" s="12">
        <v>26</v>
      </c>
      <c r="E76" s="12" t="s">
        <v>15</v>
      </c>
      <c r="F76" s="14">
        <v>20931</v>
      </c>
      <c r="G76" s="12" t="s">
        <v>16</v>
      </c>
      <c r="H76" s="13"/>
      <c r="I76" s="13" t="s">
        <v>33</v>
      </c>
      <c r="J76" s="15">
        <v>0.17167824074074073</v>
      </c>
      <c r="K76" s="15">
        <f>IF(J76&gt;0,J76-$J$6,"-")</f>
        <v>0.10307870370370369</v>
      </c>
    </row>
    <row r="77" spans="1:11" s="4" customFormat="1" ht="12.75">
      <c r="A77" s="12">
        <v>72</v>
      </c>
      <c r="B77" s="13" t="s">
        <v>218</v>
      </c>
      <c r="C77" s="13" t="s">
        <v>219</v>
      </c>
      <c r="D77" s="12">
        <v>48</v>
      </c>
      <c r="E77" s="12" t="s">
        <v>15</v>
      </c>
      <c r="F77" s="14">
        <v>19987</v>
      </c>
      <c r="G77" s="12" t="s">
        <v>16</v>
      </c>
      <c r="H77" s="13" t="s">
        <v>220</v>
      </c>
      <c r="I77" s="13" t="s">
        <v>25</v>
      </c>
      <c r="J77" s="15" t="s">
        <v>221</v>
      </c>
      <c r="K77" s="15">
        <f>IF(J77&gt;0,J77-$J$6,"-")</f>
        <v>0</v>
      </c>
    </row>
    <row r="78" spans="1:11" s="4" customFormat="1" ht="12.75">
      <c r="A78" s="12">
        <v>73</v>
      </c>
      <c r="B78" s="13" t="s">
        <v>93</v>
      </c>
      <c r="C78" s="13" t="s">
        <v>222</v>
      </c>
      <c r="D78" s="12">
        <v>89</v>
      </c>
      <c r="E78" s="12" t="s">
        <v>15</v>
      </c>
      <c r="F78" s="14">
        <v>32994</v>
      </c>
      <c r="G78" s="12" t="s">
        <v>16</v>
      </c>
      <c r="H78" s="13"/>
      <c r="I78" s="13" t="s">
        <v>196</v>
      </c>
      <c r="J78" s="15" t="s">
        <v>221</v>
      </c>
      <c r="K78" s="15">
        <f>IF(J78&gt;0,J78-$J$6,"-")</f>
        <v>0</v>
      </c>
    </row>
    <row r="79" spans="1:11" s="4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4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4" customFormat="1" ht="12.75">
      <c r="A81"/>
      <c r="B81"/>
      <c r="C81"/>
      <c r="D81"/>
      <c r="E81"/>
      <c r="F81"/>
      <c r="G81"/>
      <c r="H81"/>
      <c r="I81"/>
      <c r="J81" s="19" t="s">
        <v>223</v>
      </c>
      <c r="K81"/>
    </row>
    <row r="82" spans="1:11" s="4" customFormat="1" ht="12.75">
      <c r="A82"/>
      <c r="B82"/>
      <c r="C82"/>
      <c r="D82"/>
      <c r="E82"/>
      <c r="F82"/>
      <c r="G82"/>
      <c r="H82"/>
      <c r="I82"/>
      <c r="J82" s="20" t="s">
        <v>224</v>
      </c>
      <c r="K82"/>
    </row>
    <row r="83" spans="1:11" s="4" customFormat="1" ht="12.75">
      <c r="A83"/>
      <c r="B83"/>
      <c r="C83"/>
      <c r="D83"/>
      <c r="E83"/>
      <c r="F83"/>
      <c r="G83"/>
      <c r="H83"/>
      <c r="I83"/>
      <c r="J83" s="20" t="s">
        <v>225</v>
      </c>
      <c r="K83"/>
    </row>
  </sheetData>
  <sheetProtection selectLockedCells="1" selectUnlockedCells="1"/>
  <mergeCells count="2">
    <mergeCell ref="A1:K1"/>
    <mergeCell ref="A3:K3"/>
  </mergeCells>
  <printOptions/>
  <pageMargins left="0.39375" right="0.39375" top="0.39375" bottom="0.39375" header="0.5118055555555555" footer="0.5118055555555555"/>
  <pageSetup horizontalDpi="300" verticalDpi="3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="120" zoomScaleNormal="120" workbookViewId="0" topLeftCell="A28">
      <selection activeCell="H19" sqref="H19"/>
    </sheetView>
  </sheetViews>
  <sheetFormatPr defaultColWidth="9.140625" defaultRowHeight="9" customHeight="1"/>
  <cols>
    <col min="1" max="1" width="5.140625" style="20" customWidth="1"/>
    <col min="2" max="2" width="11.00390625" style="20" customWidth="1"/>
    <col min="3" max="3" width="10.57421875" style="20" customWidth="1"/>
    <col min="4" max="4" width="5.00390625" style="20" customWidth="1"/>
    <col min="5" max="5" width="5.421875" style="20" customWidth="1"/>
    <col min="6" max="6" width="6.28125" style="20" customWidth="1"/>
    <col min="7" max="7" width="5.00390625" style="20" customWidth="1"/>
    <col min="8" max="8" width="18.00390625" style="20" customWidth="1"/>
    <col min="9" max="9" width="9.7109375" style="20" customWidth="1"/>
    <col min="10" max="10" width="9.8515625" style="20" customWidth="1"/>
    <col min="11" max="11" width="9.140625" style="20" customWidth="1"/>
    <col min="12" max="16384" width="9.421875" style="20" customWidth="1"/>
  </cols>
  <sheetData>
    <row r="1" spans="1:11" s="21" customFormat="1" ht="1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1" customFormat="1" ht="7.5" customHeight="1">
      <c r="A2" s="7"/>
      <c r="B2" s="7"/>
      <c r="C2" s="7"/>
      <c r="D2" s="7"/>
      <c r="E2" s="7"/>
      <c r="F2" s="8"/>
      <c r="G2" s="7"/>
      <c r="H2" s="7"/>
      <c r="I2" s="7"/>
      <c r="J2" s="22"/>
      <c r="K2" s="22"/>
    </row>
    <row r="3" spans="1:11" s="21" customFormat="1" ht="12.75" customHeight="1">
      <c r="A3" s="7" t="s">
        <v>226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21" customFormat="1" ht="6" customHeight="1">
      <c r="A4" s="7"/>
      <c r="B4" s="7"/>
      <c r="C4" s="7"/>
      <c r="D4" s="7"/>
      <c r="E4" s="7"/>
      <c r="F4" s="8"/>
      <c r="G4" s="7"/>
      <c r="H4" s="7"/>
      <c r="I4" s="7"/>
      <c r="J4" s="22"/>
      <c r="K4" s="22"/>
    </row>
    <row r="5" spans="1:11" s="21" customFormat="1" ht="21.75" customHeigh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0" t="s">
        <v>8</v>
      </c>
      <c r="H5" s="10" t="s">
        <v>9</v>
      </c>
      <c r="I5" s="10" t="s">
        <v>227</v>
      </c>
      <c r="J5" s="10" t="s">
        <v>11</v>
      </c>
      <c r="K5" s="10" t="s">
        <v>12</v>
      </c>
    </row>
    <row r="6" spans="1:11" ht="14.25" customHeight="1">
      <c r="A6" s="12">
        <v>1</v>
      </c>
      <c r="B6" s="13" t="s">
        <v>228</v>
      </c>
      <c r="C6" s="13" t="s">
        <v>229</v>
      </c>
      <c r="D6" s="12">
        <v>55</v>
      </c>
      <c r="E6" s="12" t="s">
        <v>230</v>
      </c>
      <c r="F6" s="14">
        <v>26712</v>
      </c>
      <c r="G6" s="12" t="s">
        <v>16</v>
      </c>
      <c r="H6" s="13" t="s">
        <v>231</v>
      </c>
      <c r="I6" s="13" t="s">
        <v>232</v>
      </c>
      <c r="J6" s="15">
        <v>0.07478009259259259</v>
      </c>
      <c r="K6" s="15">
        <f>IF(J6&gt;0,J6-$J$6,"-")</f>
        <v>0</v>
      </c>
    </row>
    <row r="7" spans="1:11" ht="21.75" customHeight="1">
      <c r="A7" s="12">
        <v>2</v>
      </c>
      <c r="B7" s="13" t="s">
        <v>127</v>
      </c>
      <c r="C7" s="13" t="s">
        <v>31</v>
      </c>
      <c r="D7" s="12">
        <v>59</v>
      </c>
      <c r="E7" s="12" t="s">
        <v>230</v>
      </c>
      <c r="F7" s="14">
        <v>31257</v>
      </c>
      <c r="G7" s="12" t="s">
        <v>16</v>
      </c>
      <c r="H7" s="13" t="s">
        <v>233</v>
      </c>
      <c r="I7" s="13" t="s">
        <v>25</v>
      </c>
      <c r="J7" s="15">
        <v>0.07648148148148148</v>
      </c>
      <c r="K7" s="15">
        <f>IF(J7&gt;0,J7-$J$6,"-")</f>
        <v>0.0017013888888888912</v>
      </c>
    </row>
    <row r="8" spans="1:11" ht="14.25" customHeight="1">
      <c r="A8" s="12">
        <v>3</v>
      </c>
      <c r="B8" s="13" t="s">
        <v>234</v>
      </c>
      <c r="C8" s="13" t="s">
        <v>235</v>
      </c>
      <c r="D8" s="12">
        <v>11</v>
      </c>
      <c r="E8" s="12" t="s">
        <v>230</v>
      </c>
      <c r="F8" s="14">
        <v>30973</v>
      </c>
      <c r="G8" s="12" t="s">
        <v>16</v>
      </c>
      <c r="H8" s="13" t="s">
        <v>236</v>
      </c>
      <c r="I8" s="13" t="s">
        <v>33</v>
      </c>
      <c r="J8" s="15">
        <v>0.08155092592592593</v>
      </c>
      <c r="K8" s="15">
        <f>IF(J8&gt;0,J8-$J$6,"-")</f>
        <v>0.006770833333333337</v>
      </c>
    </row>
    <row r="9" spans="1:11" ht="14.25" customHeight="1">
      <c r="A9" s="12">
        <v>4</v>
      </c>
      <c r="B9" s="13" t="s">
        <v>237</v>
      </c>
      <c r="C9" s="13" t="s">
        <v>238</v>
      </c>
      <c r="D9" s="12">
        <v>71</v>
      </c>
      <c r="E9" s="12" t="s">
        <v>15</v>
      </c>
      <c r="F9" s="14">
        <v>28602</v>
      </c>
      <c r="G9" s="12" t="s">
        <v>16</v>
      </c>
      <c r="H9" s="13"/>
      <c r="I9" s="13" t="s">
        <v>239</v>
      </c>
      <c r="J9" s="15">
        <v>0.08253472222222222</v>
      </c>
      <c r="K9" s="15">
        <f>IF(J9&gt;0,J9-$J$6,"-")</f>
        <v>0.007754629629629625</v>
      </c>
    </row>
    <row r="10" spans="1:11" ht="14.25" customHeight="1">
      <c r="A10" s="12">
        <v>5</v>
      </c>
      <c r="B10" s="13" t="s">
        <v>240</v>
      </c>
      <c r="C10" s="13" t="s">
        <v>31</v>
      </c>
      <c r="D10" s="12">
        <v>2</v>
      </c>
      <c r="E10" s="12" t="s">
        <v>230</v>
      </c>
      <c r="F10" s="14">
        <v>34792</v>
      </c>
      <c r="G10" s="12" t="s">
        <v>16</v>
      </c>
      <c r="H10" s="13" t="s">
        <v>241</v>
      </c>
      <c r="I10" s="13" t="s">
        <v>25</v>
      </c>
      <c r="J10" s="15">
        <v>0.08385416666666666</v>
      </c>
      <c r="K10" s="15">
        <f>IF(J10&gt;0,J10-$J$6,"-")</f>
        <v>0.009074074074074068</v>
      </c>
    </row>
    <row r="11" spans="1:11" ht="14.25" customHeight="1">
      <c r="A11" s="12">
        <v>6</v>
      </c>
      <c r="B11" s="13" t="s">
        <v>242</v>
      </c>
      <c r="C11" s="13" t="s">
        <v>243</v>
      </c>
      <c r="D11" s="12">
        <v>21</v>
      </c>
      <c r="E11" s="12" t="s">
        <v>230</v>
      </c>
      <c r="F11" s="14">
        <v>32334</v>
      </c>
      <c r="G11" s="12" t="s">
        <v>16</v>
      </c>
      <c r="H11" s="13" t="s">
        <v>244</v>
      </c>
      <c r="I11" s="13" t="s">
        <v>245</v>
      </c>
      <c r="J11" s="15">
        <v>0.08753472222222222</v>
      </c>
      <c r="K11" s="15">
        <f>IF(J11&gt;0,J11-$J$6,"-")</f>
        <v>0.01275462962962963</v>
      </c>
    </row>
    <row r="12" spans="1:11" ht="21.75" customHeight="1">
      <c r="A12" s="12">
        <v>7</v>
      </c>
      <c r="B12" s="13" t="s">
        <v>246</v>
      </c>
      <c r="C12" s="13" t="s">
        <v>43</v>
      </c>
      <c r="D12" s="12">
        <v>5</v>
      </c>
      <c r="E12" s="12" t="s">
        <v>230</v>
      </c>
      <c r="F12" s="14">
        <v>22121</v>
      </c>
      <c r="G12" s="12" t="s">
        <v>16</v>
      </c>
      <c r="H12" s="13" t="s">
        <v>233</v>
      </c>
      <c r="I12" s="13" t="s">
        <v>247</v>
      </c>
      <c r="J12" s="15">
        <v>0.08949074074074075</v>
      </c>
      <c r="K12" s="15">
        <f>IF(J12&gt;0,J12-$J$6,"-")</f>
        <v>0.014710648148148153</v>
      </c>
    </row>
    <row r="13" spans="1:11" ht="14.25" customHeight="1">
      <c r="A13" s="12">
        <v>8</v>
      </c>
      <c r="B13" s="13" t="s">
        <v>248</v>
      </c>
      <c r="C13" s="13" t="s">
        <v>249</v>
      </c>
      <c r="D13" s="12">
        <v>65</v>
      </c>
      <c r="E13" s="12" t="s">
        <v>230</v>
      </c>
      <c r="F13" s="14">
        <v>31788</v>
      </c>
      <c r="G13" s="12" t="s">
        <v>16</v>
      </c>
      <c r="H13" s="13"/>
      <c r="I13" s="13" t="s">
        <v>25</v>
      </c>
      <c r="J13" s="15">
        <v>0.09501157407407407</v>
      </c>
      <c r="K13" s="15">
        <f>IF(J13&gt;0,J13-$J$6,"-")</f>
        <v>0.020231481481481475</v>
      </c>
    </row>
    <row r="14" spans="1:11" ht="14.25" customHeight="1">
      <c r="A14" s="12">
        <v>9</v>
      </c>
      <c r="B14" s="13" t="s">
        <v>250</v>
      </c>
      <c r="C14" s="13" t="s">
        <v>124</v>
      </c>
      <c r="D14" s="12">
        <v>13</v>
      </c>
      <c r="E14" s="12" t="s">
        <v>230</v>
      </c>
      <c r="F14" s="14">
        <v>29910</v>
      </c>
      <c r="G14" s="12" t="s">
        <v>16</v>
      </c>
      <c r="H14" s="13"/>
      <c r="I14" s="13" t="s">
        <v>37</v>
      </c>
      <c r="J14" s="15">
        <v>0.09539351851851852</v>
      </c>
      <c r="K14" s="15">
        <f>IF(J14&gt;0,J14-$J$6,"-")</f>
        <v>0.020613425925925924</v>
      </c>
    </row>
    <row r="15" spans="1:11" ht="14.25" customHeight="1">
      <c r="A15" s="12">
        <v>10</v>
      </c>
      <c r="B15" s="13" t="s">
        <v>246</v>
      </c>
      <c r="C15" s="13" t="s">
        <v>229</v>
      </c>
      <c r="D15" s="12">
        <v>4</v>
      </c>
      <c r="E15" s="12" t="s">
        <v>230</v>
      </c>
      <c r="F15" s="14">
        <v>32358</v>
      </c>
      <c r="G15" s="12" t="s">
        <v>16</v>
      </c>
      <c r="H15" s="13" t="s">
        <v>174</v>
      </c>
      <c r="I15" s="13" t="s">
        <v>247</v>
      </c>
      <c r="J15" s="15">
        <v>0.10017361111111112</v>
      </c>
      <c r="K15" s="15">
        <f>IF(J15&gt;0,J15-$J$6,"-")</f>
        <v>0.025393518518518524</v>
      </c>
    </row>
    <row r="16" spans="1:11" ht="15" customHeight="1">
      <c r="A16" s="12">
        <v>11</v>
      </c>
      <c r="B16" s="13" t="s">
        <v>251</v>
      </c>
      <c r="C16" s="13" t="s">
        <v>23</v>
      </c>
      <c r="D16" s="12">
        <v>79</v>
      </c>
      <c r="E16" s="12" t="s">
        <v>230</v>
      </c>
      <c r="F16" s="14">
        <v>30325</v>
      </c>
      <c r="G16" s="12" t="s">
        <v>16</v>
      </c>
      <c r="H16" s="13" t="s">
        <v>233</v>
      </c>
      <c r="I16" s="13" t="s">
        <v>25</v>
      </c>
      <c r="J16" s="15">
        <v>0.10233796296296296</v>
      </c>
      <c r="K16" s="15">
        <f>IF(J16&gt;0,J16-$J$6,"-")</f>
        <v>0.02755787037037037</v>
      </c>
    </row>
    <row r="17" spans="1:11" ht="14.25" customHeight="1">
      <c r="A17" s="12">
        <v>12</v>
      </c>
      <c r="B17" s="13" t="s">
        <v>252</v>
      </c>
      <c r="C17" s="13" t="s">
        <v>59</v>
      </c>
      <c r="D17" s="12">
        <v>66</v>
      </c>
      <c r="E17" s="12" t="s">
        <v>230</v>
      </c>
      <c r="F17" s="14">
        <v>27098</v>
      </c>
      <c r="G17" s="12" t="s">
        <v>16</v>
      </c>
      <c r="H17" s="13"/>
      <c r="I17" s="13" t="s">
        <v>25</v>
      </c>
      <c r="J17" s="15">
        <v>0.10581018518518519</v>
      </c>
      <c r="K17" s="15">
        <f>IF(J17&gt;0,J17-$J$6,"-")</f>
        <v>0.031030092592592595</v>
      </c>
    </row>
    <row r="18" spans="1:11" ht="14.25" customHeight="1">
      <c r="A18" s="12">
        <v>13</v>
      </c>
      <c r="B18" s="13" t="s">
        <v>253</v>
      </c>
      <c r="C18" s="13" t="s">
        <v>80</v>
      </c>
      <c r="D18" s="12">
        <v>24</v>
      </c>
      <c r="E18" s="12" t="s">
        <v>230</v>
      </c>
      <c r="F18" s="14">
        <v>32117</v>
      </c>
      <c r="G18" s="12" t="s">
        <v>16</v>
      </c>
      <c r="H18" s="13"/>
      <c r="I18" s="13" t="s">
        <v>25</v>
      </c>
      <c r="J18" s="15">
        <v>0.10828703703703704</v>
      </c>
      <c r="K18" s="15">
        <f>IF(J18&gt;0,J18-$J$6,"-")</f>
        <v>0.03350694444444445</v>
      </c>
    </row>
    <row r="19" spans="1:11" ht="14.25" customHeight="1">
      <c r="A19" s="12">
        <v>14</v>
      </c>
      <c r="B19" s="13" t="s">
        <v>254</v>
      </c>
      <c r="C19" s="13" t="s">
        <v>255</v>
      </c>
      <c r="D19" s="12">
        <v>17</v>
      </c>
      <c r="E19" s="12" t="s">
        <v>230</v>
      </c>
      <c r="F19" s="14">
        <v>35027</v>
      </c>
      <c r="G19" s="12" t="s">
        <v>65</v>
      </c>
      <c r="H19" s="13" t="s">
        <v>256</v>
      </c>
      <c r="I19" s="13" t="s">
        <v>33</v>
      </c>
      <c r="J19" s="15">
        <v>0.1085300925925926</v>
      </c>
      <c r="K19" s="15">
        <f>IF(J19&gt;0,J19-$J$6,"-")</f>
        <v>0.03375</v>
      </c>
    </row>
    <row r="20" spans="1:11" ht="14.25" customHeight="1">
      <c r="A20" s="12">
        <v>15</v>
      </c>
      <c r="B20" s="13" t="s">
        <v>257</v>
      </c>
      <c r="C20" s="13" t="s">
        <v>258</v>
      </c>
      <c r="D20" s="12">
        <v>18</v>
      </c>
      <c r="E20" s="12" t="s">
        <v>230</v>
      </c>
      <c r="F20" s="14">
        <v>35174</v>
      </c>
      <c r="G20" s="12" t="s">
        <v>65</v>
      </c>
      <c r="H20" s="13" t="s">
        <v>256</v>
      </c>
      <c r="I20" s="13" t="s">
        <v>105</v>
      </c>
      <c r="J20" s="15">
        <v>0.10912037037037037</v>
      </c>
      <c r="K20" s="15">
        <f>IF(J20&gt;0,J20-$J$6,"-")</f>
        <v>0.034340277777777775</v>
      </c>
    </row>
    <row r="21" spans="1:11" ht="18" customHeight="1">
      <c r="A21" s="12">
        <v>16</v>
      </c>
      <c r="B21" s="13" t="s">
        <v>259</v>
      </c>
      <c r="C21" s="13" t="s">
        <v>249</v>
      </c>
      <c r="D21" s="12">
        <v>1</v>
      </c>
      <c r="E21" s="12" t="s">
        <v>230</v>
      </c>
      <c r="F21" s="14">
        <v>35703</v>
      </c>
      <c r="G21" s="12" t="s">
        <v>16</v>
      </c>
      <c r="H21" s="13" t="s">
        <v>233</v>
      </c>
      <c r="I21" s="13" t="s">
        <v>25</v>
      </c>
      <c r="J21" s="15">
        <v>0.12164351851851851</v>
      </c>
      <c r="K21" s="15">
        <f>IF(J21&gt;0,J21-$J$6,"-")</f>
        <v>0.04686342592592592</v>
      </c>
    </row>
    <row r="22" spans="1:11" ht="16.5" customHeight="1">
      <c r="A22" s="12">
        <v>17</v>
      </c>
      <c r="B22" s="13" t="s">
        <v>248</v>
      </c>
      <c r="C22" s="13" t="s">
        <v>260</v>
      </c>
      <c r="D22" s="12">
        <v>64</v>
      </c>
      <c r="E22" s="12" t="s">
        <v>230</v>
      </c>
      <c r="F22" s="14">
        <v>33042</v>
      </c>
      <c r="G22" s="12" t="s">
        <v>65</v>
      </c>
      <c r="H22" s="13" t="s">
        <v>233</v>
      </c>
      <c r="I22" s="13" t="s">
        <v>25</v>
      </c>
      <c r="J22" s="15" t="s">
        <v>221</v>
      </c>
      <c r="K22" s="15" t="e">
        <f>IF(J22&gt;0,J22-$J$6,"-")</f>
        <v>#VALUE!</v>
      </c>
    </row>
    <row r="24" spans="1:11" ht="12.75" customHeight="1">
      <c r="A24" s="23" t="s">
        <v>261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ht="7.5" customHeight="1"/>
    <row r="26" spans="1:11" ht="28.5" customHeight="1">
      <c r="A26" s="10" t="s">
        <v>2</v>
      </c>
      <c r="B26" s="10" t="s">
        <v>3</v>
      </c>
      <c r="C26" s="10" t="s">
        <v>4</v>
      </c>
      <c r="D26" s="10" t="s">
        <v>5</v>
      </c>
      <c r="E26" s="10" t="s">
        <v>6</v>
      </c>
      <c r="F26" s="11" t="s">
        <v>7</v>
      </c>
      <c r="G26" s="10" t="s">
        <v>8</v>
      </c>
      <c r="H26" s="10" t="s">
        <v>9</v>
      </c>
      <c r="I26" s="10" t="s">
        <v>227</v>
      </c>
      <c r="J26" s="10" t="s">
        <v>11</v>
      </c>
      <c r="K26" s="10" t="s">
        <v>12</v>
      </c>
    </row>
    <row r="27" spans="1:11" ht="14.25" customHeight="1">
      <c r="A27" s="12">
        <v>1</v>
      </c>
      <c r="B27" s="13" t="s">
        <v>254</v>
      </c>
      <c r="C27" s="13" t="s">
        <v>255</v>
      </c>
      <c r="D27" s="12">
        <v>17</v>
      </c>
      <c r="E27" s="12" t="s">
        <v>230</v>
      </c>
      <c r="F27" s="14">
        <v>35027</v>
      </c>
      <c r="G27" s="12" t="s">
        <v>65</v>
      </c>
      <c r="H27" s="13" t="s">
        <v>256</v>
      </c>
      <c r="I27" s="13" t="s">
        <v>33</v>
      </c>
      <c r="J27" s="15">
        <v>0.1085300925925926</v>
      </c>
      <c r="K27" s="15">
        <f>IF(J27&gt;0,J27-$J$27,"-")</f>
        <v>0</v>
      </c>
    </row>
    <row r="28" spans="1:11" ht="14.25" customHeight="1">
      <c r="A28" s="12">
        <v>2</v>
      </c>
      <c r="B28" s="13" t="s">
        <v>257</v>
      </c>
      <c r="C28" s="13" t="s">
        <v>258</v>
      </c>
      <c r="D28" s="12">
        <v>18</v>
      </c>
      <c r="E28" s="12" t="s">
        <v>230</v>
      </c>
      <c r="F28" s="14">
        <v>35174</v>
      </c>
      <c r="G28" s="12" t="s">
        <v>65</v>
      </c>
      <c r="H28" s="13" t="s">
        <v>256</v>
      </c>
      <c r="I28" s="13" t="s">
        <v>105</v>
      </c>
      <c r="J28" s="15">
        <v>0.10912037037037037</v>
      </c>
      <c r="K28" s="15">
        <f>IF(J28&gt;0,J28-$J$27,"-")</f>
        <v>0.0005902777777777729</v>
      </c>
    </row>
    <row r="29" spans="1:11" ht="14.25" customHeight="1">
      <c r="A29" s="12">
        <v>3</v>
      </c>
      <c r="B29" s="13" t="s">
        <v>248</v>
      </c>
      <c r="C29" s="13" t="s">
        <v>260</v>
      </c>
      <c r="D29" s="12">
        <v>64</v>
      </c>
      <c r="E29" s="12" t="s">
        <v>230</v>
      </c>
      <c r="F29" s="14">
        <v>33042</v>
      </c>
      <c r="G29" s="12" t="s">
        <v>65</v>
      </c>
      <c r="H29" s="13" t="s">
        <v>233</v>
      </c>
      <c r="I29" s="13" t="s">
        <v>25</v>
      </c>
      <c r="J29" s="15" t="s">
        <v>221</v>
      </c>
      <c r="K29" s="15" t="e">
        <f>IF(J29&gt;0,J29-$J$27,"-")</f>
        <v>#VALUE!</v>
      </c>
    </row>
    <row r="30" spans="1:11" ht="12.75" customHeight="1">
      <c r="A30" s="24"/>
      <c r="B30" s="25"/>
      <c r="C30" s="25"/>
      <c r="D30" s="24"/>
      <c r="E30" s="24"/>
      <c r="F30" s="26"/>
      <c r="G30" s="24"/>
      <c r="H30" s="25"/>
      <c r="I30" s="25"/>
      <c r="J30" s="27"/>
      <c r="K30" s="27"/>
    </row>
    <row r="31" spans="1:11" ht="12.75" customHeight="1">
      <c r="A31" s="7" t="s">
        <v>262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6" customHeight="1">
      <c r="A32" s="24"/>
      <c r="B32" s="25"/>
      <c r="C32" s="25"/>
      <c r="D32" s="24"/>
      <c r="E32" s="24"/>
      <c r="F32" s="26"/>
      <c r="G32" s="24"/>
      <c r="H32" s="25"/>
      <c r="I32" s="25"/>
      <c r="J32" s="27"/>
      <c r="K32" s="27"/>
    </row>
    <row r="33" spans="1:11" ht="25.5" customHeight="1">
      <c r="A33" s="10" t="s">
        <v>2</v>
      </c>
      <c r="B33" s="10" t="s">
        <v>3</v>
      </c>
      <c r="C33" s="10" t="s">
        <v>4</v>
      </c>
      <c r="D33" s="10" t="s">
        <v>5</v>
      </c>
      <c r="E33" s="10" t="s">
        <v>6</v>
      </c>
      <c r="F33" s="11" t="s">
        <v>7</v>
      </c>
      <c r="G33" s="10" t="s">
        <v>8</v>
      </c>
      <c r="H33" s="10" t="s">
        <v>9</v>
      </c>
      <c r="I33" s="10" t="s">
        <v>227</v>
      </c>
      <c r="J33" s="10" t="s">
        <v>11</v>
      </c>
      <c r="K33" s="10" t="s">
        <v>12</v>
      </c>
    </row>
    <row r="34" spans="1:11" ht="14.25" customHeight="1">
      <c r="A34" s="12">
        <v>1</v>
      </c>
      <c r="B34" s="13" t="s">
        <v>228</v>
      </c>
      <c r="C34" s="13" t="s">
        <v>229</v>
      </c>
      <c r="D34" s="12">
        <v>55</v>
      </c>
      <c r="E34" s="12" t="s">
        <v>230</v>
      </c>
      <c r="F34" s="14">
        <v>26712</v>
      </c>
      <c r="G34" s="12" t="s">
        <v>16</v>
      </c>
      <c r="H34" s="13" t="s">
        <v>231</v>
      </c>
      <c r="I34" s="13" t="s">
        <v>232</v>
      </c>
      <c r="J34" s="15">
        <v>0.07478009259259259</v>
      </c>
      <c r="K34" s="15">
        <f>IF(J34&gt;0,J34-$J$6,"-")</f>
        <v>0</v>
      </c>
    </row>
    <row r="35" spans="1:11" ht="14.25" customHeight="1">
      <c r="A35" s="12">
        <v>2</v>
      </c>
      <c r="B35" s="13" t="s">
        <v>127</v>
      </c>
      <c r="C35" s="13" t="s">
        <v>31</v>
      </c>
      <c r="D35" s="12">
        <v>59</v>
      </c>
      <c r="E35" s="12" t="s">
        <v>230</v>
      </c>
      <c r="F35" s="14">
        <v>31257</v>
      </c>
      <c r="G35" s="12" t="s">
        <v>16</v>
      </c>
      <c r="H35" s="13" t="s">
        <v>233</v>
      </c>
      <c r="I35" s="13" t="s">
        <v>25</v>
      </c>
      <c r="J35" s="15">
        <v>0.07648148148148148</v>
      </c>
      <c r="K35" s="15">
        <f>IF(J35&gt;0,J35-$J$6,"-")</f>
        <v>0.0017013888888888912</v>
      </c>
    </row>
    <row r="36" spans="1:11" ht="14.25" customHeight="1">
      <c r="A36" s="12">
        <v>3</v>
      </c>
      <c r="B36" s="13" t="s">
        <v>234</v>
      </c>
      <c r="C36" s="13" t="s">
        <v>235</v>
      </c>
      <c r="D36" s="12">
        <v>11</v>
      </c>
      <c r="E36" s="12" t="s">
        <v>230</v>
      </c>
      <c r="F36" s="14">
        <v>30973</v>
      </c>
      <c r="G36" s="12" t="s">
        <v>16</v>
      </c>
      <c r="H36" s="13" t="s">
        <v>236</v>
      </c>
      <c r="I36" s="13" t="s">
        <v>33</v>
      </c>
      <c r="J36" s="15">
        <v>0.08155092592592593</v>
      </c>
      <c r="K36" s="15">
        <f>IF(J36&gt;0,J36-$J$6,"-")</f>
        <v>0.006770833333333337</v>
      </c>
    </row>
    <row r="37" spans="1:11" ht="14.25" customHeight="1">
      <c r="A37" s="12">
        <v>4</v>
      </c>
      <c r="B37" s="13" t="s">
        <v>237</v>
      </c>
      <c r="C37" s="13" t="s">
        <v>238</v>
      </c>
      <c r="D37" s="12">
        <v>71</v>
      </c>
      <c r="E37" s="12" t="s">
        <v>15</v>
      </c>
      <c r="F37" s="14">
        <v>28602</v>
      </c>
      <c r="G37" s="12" t="s">
        <v>16</v>
      </c>
      <c r="H37" s="13"/>
      <c r="I37" s="13" t="s">
        <v>239</v>
      </c>
      <c r="J37" s="15">
        <v>0.08253472222222222</v>
      </c>
      <c r="K37" s="15">
        <f>IF(J37&gt;0,J37-$J$6,"-")</f>
        <v>0.007754629629629625</v>
      </c>
    </row>
    <row r="38" spans="1:11" ht="14.25" customHeight="1">
      <c r="A38" s="12">
        <v>5</v>
      </c>
      <c r="B38" s="13" t="s">
        <v>240</v>
      </c>
      <c r="C38" s="13" t="s">
        <v>31</v>
      </c>
      <c r="D38" s="12">
        <v>2</v>
      </c>
      <c r="E38" s="12" t="s">
        <v>230</v>
      </c>
      <c r="F38" s="14">
        <v>34792</v>
      </c>
      <c r="G38" s="12" t="s">
        <v>16</v>
      </c>
      <c r="H38" s="13" t="s">
        <v>241</v>
      </c>
      <c r="I38" s="13" t="s">
        <v>25</v>
      </c>
      <c r="J38" s="15">
        <v>0.08385416666666666</v>
      </c>
      <c r="K38" s="15">
        <f>IF(J38&gt;0,J38-$J$6,"-")</f>
        <v>0.009074074074074068</v>
      </c>
    </row>
    <row r="39" spans="1:11" ht="14.25" customHeight="1">
      <c r="A39" s="12">
        <v>6</v>
      </c>
      <c r="B39" s="13" t="s">
        <v>242</v>
      </c>
      <c r="C39" s="13" t="s">
        <v>243</v>
      </c>
      <c r="D39" s="12">
        <v>21</v>
      </c>
      <c r="E39" s="12" t="s">
        <v>230</v>
      </c>
      <c r="F39" s="14">
        <v>32334</v>
      </c>
      <c r="G39" s="12" t="s">
        <v>16</v>
      </c>
      <c r="H39" s="13" t="s">
        <v>244</v>
      </c>
      <c r="I39" s="13" t="s">
        <v>245</v>
      </c>
      <c r="J39" s="15">
        <v>0.08753472222222222</v>
      </c>
      <c r="K39" s="15">
        <f>IF(J39&gt;0,J39-$J$6,"-")</f>
        <v>0.01275462962962963</v>
      </c>
    </row>
    <row r="40" spans="1:11" ht="14.25" customHeight="1">
      <c r="A40" s="12">
        <v>7</v>
      </c>
      <c r="B40" s="13" t="s">
        <v>246</v>
      </c>
      <c r="C40" s="13" t="s">
        <v>43</v>
      </c>
      <c r="D40" s="12">
        <v>5</v>
      </c>
      <c r="E40" s="12" t="s">
        <v>230</v>
      </c>
      <c r="F40" s="14">
        <v>22121</v>
      </c>
      <c r="G40" s="12" t="s">
        <v>16</v>
      </c>
      <c r="H40" s="13" t="s">
        <v>233</v>
      </c>
      <c r="I40" s="13" t="s">
        <v>247</v>
      </c>
      <c r="J40" s="15">
        <v>0.08949074074074075</v>
      </c>
      <c r="K40" s="15">
        <f>IF(J40&gt;0,J40-$J$6,"-")</f>
        <v>0.014710648148148153</v>
      </c>
    </row>
    <row r="41" spans="1:11" ht="14.25" customHeight="1">
      <c r="A41" s="12">
        <v>8</v>
      </c>
      <c r="B41" s="13" t="s">
        <v>248</v>
      </c>
      <c r="C41" s="13" t="s">
        <v>249</v>
      </c>
      <c r="D41" s="12">
        <v>65</v>
      </c>
      <c r="E41" s="12" t="s">
        <v>230</v>
      </c>
      <c r="F41" s="14">
        <v>31788</v>
      </c>
      <c r="G41" s="12" t="s">
        <v>16</v>
      </c>
      <c r="H41" s="13"/>
      <c r="I41" s="13" t="s">
        <v>25</v>
      </c>
      <c r="J41" s="15">
        <v>0.09501157407407407</v>
      </c>
      <c r="K41" s="15">
        <f>IF(J41&gt;0,J41-$J$6,"-")</f>
        <v>0.020231481481481475</v>
      </c>
    </row>
    <row r="42" spans="1:11" ht="14.25" customHeight="1">
      <c r="A42" s="12">
        <v>9</v>
      </c>
      <c r="B42" s="13" t="s">
        <v>250</v>
      </c>
      <c r="C42" s="13" t="s">
        <v>124</v>
      </c>
      <c r="D42" s="12">
        <v>13</v>
      </c>
      <c r="E42" s="12" t="s">
        <v>230</v>
      </c>
      <c r="F42" s="14">
        <v>29910</v>
      </c>
      <c r="G42" s="12" t="s">
        <v>16</v>
      </c>
      <c r="H42" s="13"/>
      <c r="I42" s="13" t="s">
        <v>37</v>
      </c>
      <c r="J42" s="15">
        <v>0.09539351851851852</v>
      </c>
      <c r="K42" s="15">
        <f>IF(J42&gt;0,J42-$J$6,"-")</f>
        <v>0.020613425925925924</v>
      </c>
    </row>
    <row r="43" spans="1:11" ht="14.25" customHeight="1">
      <c r="A43" s="12">
        <v>10</v>
      </c>
      <c r="B43" s="13" t="s">
        <v>246</v>
      </c>
      <c r="C43" s="13" t="s">
        <v>229</v>
      </c>
      <c r="D43" s="12">
        <v>4</v>
      </c>
      <c r="E43" s="12" t="s">
        <v>230</v>
      </c>
      <c r="F43" s="14">
        <v>32358</v>
      </c>
      <c r="G43" s="12" t="s">
        <v>16</v>
      </c>
      <c r="H43" s="13" t="s">
        <v>174</v>
      </c>
      <c r="I43" s="13" t="s">
        <v>247</v>
      </c>
      <c r="J43" s="15">
        <v>0.10017361111111112</v>
      </c>
      <c r="K43" s="15">
        <f>IF(J43&gt;0,J43-$J$6,"-")</f>
        <v>0.025393518518518524</v>
      </c>
    </row>
    <row r="44" spans="1:11" ht="14.25" customHeight="1">
      <c r="A44" s="12">
        <v>11</v>
      </c>
      <c r="B44" s="13" t="s">
        <v>251</v>
      </c>
      <c r="C44" s="13" t="s">
        <v>23</v>
      </c>
      <c r="D44" s="12">
        <v>79</v>
      </c>
      <c r="E44" s="12" t="s">
        <v>230</v>
      </c>
      <c r="F44" s="14">
        <v>30325</v>
      </c>
      <c r="G44" s="12" t="s">
        <v>16</v>
      </c>
      <c r="H44" s="13" t="s">
        <v>233</v>
      </c>
      <c r="I44" s="13" t="s">
        <v>25</v>
      </c>
      <c r="J44" s="15">
        <v>0.10233796296296296</v>
      </c>
      <c r="K44" s="15">
        <f>IF(J44&gt;0,J44-$J$6,"-")</f>
        <v>0.02755787037037037</v>
      </c>
    </row>
    <row r="45" spans="1:11" ht="14.25" customHeight="1">
      <c r="A45" s="12">
        <v>12</v>
      </c>
      <c r="B45" s="13" t="s">
        <v>252</v>
      </c>
      <c r="C45" s="13" t="s">
        <v>59</v>
      </c>
      <c r="D45" s="12">
        <v>66</v>
      </c>
      <c r="E45" s="12" t="s">
        <v>230</v>
      </c>
      <c r="F45" s="14">
        <v>27098</v>
      </c>
      <c r="G45" s="12" t="s">
        <v>16</v>
      </c>
      <c r="H45" s="13"/>
      <c r="I45" s="13" t="s">
        <v>25</v>
      </c>
      <c r="J45" s="15">
        <v>0.10581018518518519</v>
      </c>
      <c r="K45" s="15">
        <f>IF(J45&gt;0,J45-$J$6,"-")</f>
        <v>0.031030092592592595</v>
      </c>
    </row>
    <row r="46" spans="1:11" ht="14.25" customHeight="1">
      <c r="A46" s="12">
        <v>13</v>
      </c>
      <c r="B46" s="13" t="s">
        <v>253</v>
      </c>
      <c r="C46" s="13" t="s">
        <v>80</v>
      </c>
      <c r="D46" s="12">
        <v>24</v>
      </c>
      <c r="E46" s="12" t="s">
        <v>230</v>
      </c>
      <c r="F46" s="14">
        <v>32117</v>
      </c>
      <c r="G46" s="12" t="s">
        <v>16</v>
      </c>
      <c r="H46" s="13"/>
      <c r="I46" s="13" t="s">
        <v>25</v>
      </c>
      <c r="J46" s="15">
        <v>0.10828703703703704</v>
      </c>
      <c r="K46" s="15">
        <f>IF(J46&gt;0,J46-$J$6,"-")</f>
        <v>0.03350694444444445</v>
      </c>
    </row>
    <row r="47" spans="1:11" ht="15.75" customHeight="1">
      <c r="A47" s="12">
        <v>14</v>
      </c>
      <c r="B47" s="13" t="s">
        <v>259</v>
      </c>
      <c r="C47" s="13" t="s">
        <v>249</v>
      </c>
      <c r="D47" s="12">
        <v>1</v>
      </c>
      <c r="E47" s="12" t="s">
        <v>230</v>
      </c>
      <c r="F47" s="14">
        <v>35703</v>
      </c>
      <c r="G47" s="12" t="s">
        <v>16</v>
      </c>
      <c r="H47" s="13" t="s">
        <v>233</v>
      </c>
      <c r="I47" s="13" t="s">
        <v>25</v>
      </c>
      <c r="J47" s="15">
        <v>0.12164351851851851</v>
      </c>
      <c r="K47" s="15">
        <f>IF(J47&gt;0,J47-$J$6,"-")</f>
        <v>0.04686342592592592</v>
      </c>
    </row>
  </sheetData>
  <sheetProtection selectLockedCells="1" selectUnlockedCells="1"/>
  <mergeCells count="4">
    <mergeCell ref="A1:K1"/>
    <mergeCell ref="A3:K3"/>
    <mergeCell ref="A24:K24"/>
    <mergeCell ref="A31:K31"/>
  </mergeCells>
  <printOptions/>
  <pageMargins left="0.39375" right="0.39375" top="0.39375" bottom="0.393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workbookViewId="0" topLeftCell="A7">
      <selection activeCell="B14" sqref="B14"/>
    </sheetView>
  </sheetViews>
  <sheetFormatPr defaultColWidth="9.140625" defaultRowHeight="12.75"/>
  <cols>
    <col min="1" max="1" width="5.140625" style="1" customWidth="1"/>
    <col min="2" max="2" width="13.28125" style="2" customWidth="1"/>
    <col min="3" max="3" width="10.140625" style="2" customWidth="1"/>
    <col min="4" max="5" width="4.8515625" style="1" customWidth="1"/>
    <col min="6" max="6" width="6.00390625" style="2" customWidth="1"/>
    <col min="7" max="7" width="4.8515625" style="1" customWidth="1"/>
    <col min="8" max="8" width="20.57421875" style="2" customWidth="1"/>
    <col min="9" max="9" width="13.57421875" style="2" customWidth="1"/>
    <col min="10" max="11" width="8.140625" style="1" customWidth="1"/>
    <col min="12" max="16384" width="9.421875" style="2" customWidth="1"/>
  </cols>
  <sheetData>
    <row r="1" spans="1:11" s="4" customFormat="1" ht="5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2.75" customHeight="1" hidden="1">
      <c r="A2" s="3"/>
      <c r="B2" s="3"/>
      <c r="C2" s="3"/>
      <c r="D2" s="3"/>
      <c r="E2" s="3"/>
      <c r="F2" s="5"/>
      <c r="G2" s="3"/>
      <c r="H2" s="3"/>
      <c r="I2" s="3"/>
      <c r="J2" s="6"/>
      <c r="K2" s="6"/>
    </row>
    <row r="3" spans="1:11" s="4" customFormat="1" ht="12.75" customHeight="1">
      <c r="A3" s="3" t="s">
        <v>263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4" customFormat="1" ht="29.25" customHeight="1">
      <c r="A4" s="7"/>
      <c r="B4" s="7"/>
      <c r="C4" s="7"/>
      <c r="D4" s="7"/>
      <c r="E4" s="7"/>
      <c r="F4" s="8"/>
      <c r="G4" s="7"/>
      <c r="H4" s="7"/>
      <c r="I4" s="7"/>
      <c r="J4" s="9"/>
      <c r="K4" s="9"/>
    </row>
    <row r="5" spans="1:11" s="4" customFormat="1" ht="21.75" customHeigh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</row>
    <row r="6" spans="1:11" s="4" customFormat="1" ht="22.5" customHeight="1">
      <c r="A6" s="12">
        <v>1</v>
      </c>
      <c r="B6" s="13" t="s">
        <v>63</v>
      </c>
      <c r="C6" s="13" t="s">
        <v>64</v>
      </c>
      <c r="D6" s="12">
        <v>75</v>
      </c>
      <c r="E6" s="12" t="s">
        <v>15</v>
      </c>
      <c r="F6" s="14">
        <v>30282</v>
      </c>
      <c r="G6" s="12" t="s">
        <v>65</v>
      </c>
      <c r="H6" s="13"/>
      <c r="I6" s="13" t="s">
        <v>66</v>
      </c>
      <c r="J6" s="15">
        <v>0.08811342592592593</v>
      </c>
      <c r="K6" s="15">
        <f>IF(J6&gt;0,J6-$J$6,"-")</f>
        <v>0</v>
      </c>
    </row>
    <row r="7" spans="1:11" s="4" customFormat="1" ht="22.5" customHeight="1">
      <c r="A7" s="12">
        <v>2</v>
      </c>
      <c r="B7" s="13" t="s">
        <v>87</v>
      </c>
      <c r="C7" s="13" t="s">
        <v>88</v>
      </c>
      <c r="D7" s="12">
        <v>58</v>
      </c>
      <c r="E7" s="12" t="s">
        <v>15</v>
      </c>
      <c r="F7" s="14">
        <v>27395</v>
      </c>
      <c r="G7" s="12" t="s">
        <v>65</v>
      </c>
      <c r="H7" s="13" t="s">
        <v>89</v>
      </c>
      <c r="I7" s="13" t="s">
        <v>90</v>
      </c>
      <c r="J7" s="15">
        <v>0.0930787037037037</v>
      </c>
      <c r="K7" s="15">
        <f>IF(J7&gt;0,J7-$J$6,"-")</f>
        <v>0.004965277777777777</v>
      </c>
    </row>
    <row r="8" spans="1:11" s="4" customFormat="1" ht="22.5" customHeight="1">
      <c r="A8" s="12">
        <v>3</v>
      </c>
      <c r="B8" s="13" t="s">
        <v>103</v>
      </c>
      <c r="C8" s="13" t="s">
        <v>104</v>
      </c>
      <c r="D8" s="12">
        <v>73</v>
      </c>
      <c r="E8" s="12" t="s">
        <v>15</v>
      </c>
      <c r="F8" s="14">
        <v>32409</v>
      </c>
      <c r="G8" s="12" t="s">
        <v>65</v>
      </c>
      <c r="H8" s="13" t="s">
        <v>32</v>
      </c>
      <c r="I8" s="13" t="s">
        <v>105</v>
      </c>
      <c r="J8" s="15">
        <v>0.0940162037037037</v>
      </c>
      <c r="K8" s="15">
        <f>IF(J8&gt;0,J8-$J$6,"-")</f>
        <v>0.005902777777777771</v>
      </c>
    </row>
    <row r="9" spans="1:11" s="4" customFormat="1" ht="22.5" customHeight="1">
      <c r="A9" s="12">
        <v>4</v>
      </c>
      <c r="B9" s="13" t="s">
        <v>117</v>
      </c>
      <c r="C9" s="13" t="s">
        <v>118</v>
      </c>
      <c r="D9" s="12">
        <v>35</v>
      </c>
      <c r="E9" s="12" t="s">
        <v>15</v>
      </c>
      <c r="F9" s="14">
        <v>28309</v>
      </c>
      <c r="G9" s="12" t="s">
        <v>65</v>
      </c>
      <c r="H9" s="13" t="s">
        <v>119</v>
      </c>
      <c r="I9" s="13" t="s">
        <v>25</v>
      </c>
      <c r="J9" s="15">
        <v>0.0960300925925926</v>
      </c>
      <c r="K9" s="15">
        <f>IF(J9&gt;0,J9-$J$6,"-")</f>
        <v>0.007916666666666669</v>
      </c>
    </row>
    <row r="10" spans="1:11" s="4" customFormat="1" ht="22.5" customHeight="1">
      <c r="A10" s="12">
        <v>5</v>
      </c>
      <c r="B10" s="13" t="s">
        <v>117</v>
      </c>
      <c r="C10" s="13" t="s">
        <v>129</v>
      </c>
      <c r="D10" s="12">
        <v>37</v>
      </c>
      <c r="E10" s="12" t="s">
        <v>15</v>
      </c>
      <c r="F10" s="14">
        <v>30961</v>
      </c>
      <c r="G10" s="12" t="s">
        <v>65</v>
      </c>
      <c r="H10" s="13"/>
      <c r="I10" s="13" t="s">
        <v>25</v>
      </c>
      <c r="J10" s="15">
        <v>0.09785879629629629</v>
      </c>
      <c r="K10" s="15">
        <f>IF(J10&gt;0,J10-$J$6,"-")</f>
        <v>0.009745370370370363</v>
      </c>
    </row>
    <row r="11" spans="1:11" s="4" customFormat="1" ht="22.5" customHeight="1">
      <c r="A11" s="12">
        <v>6</v>
      </c>
      <c r="B11" s="13" t="s">
        <v>137</v>
      </c>
      <c r="C11" s="13" t="s">
        <v>138</v>
      </c>
      <c r="D11" s="12">
        <v>63</v>
      </c>
      <c r="E11" s="12" t="s">
        <v>15</v>
      </c>
      <c r="F11" s="14">
        <v>32392</v>
      </c>
      <c r="G11" s="12" t="s">
        <v>65</v>
      </c>
      <c r="H11" s="13"/>
      <c r="I11" s="13" t="s">
        <v>25</v>
      </c>
      <c r="J11" s="15">
        <v>0.09880787037037037</v>
      </c>
      <c r="K11" s="15">
        <f>IF(J11&gt;0,J11-$J$6,"-")</f>
        <v>0.010694444444444437</v>
      </c>
    </row>
    <row r="12" spans="1:11" s="4" customFormat="1" ht="22.5" customHeight="1">
      <c r="A12" s="12">
        <v>7</v>
      </c>
      <c r="B12" s="13" t="s">
        <v>146</v>
      </c>
      <c r="C12" s="13" t="s">
        <v>147</v>
      </c>
      <c r="D12" s="12">
        <v>80</v>
      </c>
      <c r="E12" s="12" t="s">
        <v>15</v>
      </c>
      <c r="F12" s="14">
        <v>29327</v>
      </c>
      <c r="G12" s="12" t="s">
        <v>65</v>
      </c>
      <c r="H12" s="13"/>
      <c r="I12" s="13" t="s">
        <v>69</v>
      </c>
      <c r="J12" s="15">
        <v>0.10398148148148148</v>
      </c>
      <c r="K12" s="15">
        <f>IF(J12&gt;0,J12-$J$6,"-")</f>
        <v>0.015868055555555552</v>
      </c>
    </row>
    <row r="13" spans="1:11" s="4" customFormat="1" ht="22.5" customHeight="1">
      <c r="A13" s="12">
        <v>8</v>
      </c>
      <c r="B13" s="13" t="s">
        <v>154</v>
      </c>
      <c r="C13" s="13" t="s">
        <v>155</v>
      </c>
      <c r="D13" s="12">
        <v>34</v>
      </c>
      <c r="E13" s="12" t="s">
        <v>15</v>
      </c>
      <c r="F13" s="14">
        <v>28479</v>
      </c>
      <c r="G13" s="12" t="s">
        <v>65</v>
      </c>
      <c r="H13" s="13"/>
      <c r="I13" s="13" t="s">
        <v>156</v>
      </c>
      <c r="J13" s="15">
        <v>0.10667824074074074</v>
      </c>
      <c r="K13" s="15">
        <f>IF(J13&gt;0,J13-$J$6,"-")</f>
        <v>0.018564814814814812</v>
      </c>
    </row>
    <row r="14" spans="1:11" s="4" customFormat="1" ht="22.5" customHeight="1">
      <c r="A14" s="12">
        <v>9</v>
      </c>
      <c r="B14" s="13" t="s">
        <v>178</v>
      </c>
      <c r="C14" s="13" t="s">
        <v>179</v>
      </c>
      <c r="D14" s="12">
        <v>10</v>
      </c>
      <c r="E14" s="12" t="s">
        <v>15</v>
      </c>
      <c r="F14" s="14">
        <v>28964</v>
      </c>
      <c r="G14" s="12" t="s">
        <v>65</v>
      </c>
      <c r="H14" s="13" t="s">
        <v>180</v>
      </c>
      <c r="I14" s="13" t="s">
        <v>69</v>
      </c>
      <c r="J14" s="15">
        <v>0.11517361111111112</v>
      </c>
      <c r="K14" s="15">
        <f>IF(J14&gt;0,J14-$J$6,"-")</f>
        <v>0.027060185185185187</v>
      </c>
    </row>
    <row r="15" spans="1:11" s="4" customFormat="1" ht="22.5" customHeight="1">
      <c r="A15" s="12">
        <v>10</v>
      </c>
      <c r="B15" s="13" t="s">
        <v>214</v>
      </c>
      <c r="C15" s="13" t="s">
        <v>215</v>
      </c>
      <c r="D15" s="12">
        <v>3</v>
      </c>
      <c r="E15" s="12" t="s">
        <v>15</v>
      </c>
      <c r="F15" s="14">
        <v>20147</v>
      </c>
      <c r="G15" s="12" t="s">
        <v>65</v>
      </c>
      <c r="H15" s="13" t="s">
        <v>174</v>
      </c>
      <c r="I15" s="13" t="s">
        <v>216</v>
      </c>
      <c r="J15" s="15">
        <v>0.14730324074074075</v>
      </c>
      <c r="K15" s="15">
        <f>IF(J15&gt;0,J15-$J$6,"-")</f>
        <v>0.05918981481481482</v>
      </c>
    </row>
    <row r="17" ht="12.75">
      <c r="J17" s="19" t="s">
        <v>223</v>
      </c>
    </row>
    <row r="18" ht="12.75">
      <c r="J18" s="20" t="s">
        <v>224</v>
      </c>
    </row>
    <row r="19" ht="12.75">
      <c r="J19" s="20" t="s">
        <v>225</v>
      </c>
    </row>
  </sheetData>
  <sheetProtection selectLockedCells="1" selectUnlockedCells="1"/>
  <mergeCells count="2">
    <mergeCell ref="A1:K1"/>
    <mergeCell ref="A3:K3"/>
  </mergeCells>
  <printOptions/>
  <pageMargins left="0.39375" right="0.39375" top="0.39375" bottom="0.393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="120" zoomScaleNormal="120" workbookViewId="0" topLeftCell="A54">
      <selection activeCell="J67" sqref="J67"/>
    </sheetView>
  </sheetViews>
  <sheetFormatPr defaultColWidth="9.140625" defaultRowHeight="12.75"/>
  <cols>
    <col min="1" max="1" width="5.140625" style="1" customWidth="1"/>
    <col min="2" max="2" width="13.28125" style="2" customWidth="1"/>
    <col min="3" max="3" width="10.140625" style="2" customWidth="1"/>
    <col min="4" max="5" width="4.8515625" style="1" customWidth="1"/>
    <col min="6" max="6" width="6.00390625" style="2" customWidth="1"/>
    <col min="7" max="7" width="4.8515625" style="1" customWidth="1"/>
    <col min="8" max="8" width="20.57421875" style="2" customWidth="1"/>
    <col min="9" max="9" width="13.57421875" style="2" customWidth="1"/>
    <col min="10" max="11" width="8.140625" style="1" customWidth="1"/>
    <col min="12" max="16384" width="9.421875" style="2" customWidth="1"/>
  </cols>
  <sheetData>
    <row r="1" spans="1:11" s="4" customFormat="1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6" customHeight="1">
      <c r="A2" s="3"/>
      <c r="B2" s="3"/>
      <c r="C2" s="3"/>
      <c r="D2" s="3"/>
      <c r="E2" s="3"/>
      <c r="F2" s="5"/>
      <c r="G2" s="3"/>
      <c r="H2" s="3"/>
      <c r="I2" s="3"/>
      <c r="J2" s="6"/>
      <c r="K2" s="6"/>
    </row>
    <row r="3" spans="1:11" s="4" customFormat="1" ht="12.75" customHeight="1">
      <c r="A3" s="3" t="s">
        <v>264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4" customFormat="1" ht="12.75" customHeight="1">
      <c r="A4" s="7"/>
      <c r="B4" s="7"/>
      <c r="C4" s="7"/>
      <c r="D4" s="7"/>
      <c r="E4" s="7"/>
      <c r="F4" s="8"/>
      <c r="G4" s="7"/>
      <c r="H4" s="7"/>
      <c r="I4" s="7"/>
      <c r="J4" s="9"/>
      <c r="K4" s="9"/>
    </row>
    <row r="5" spans="1:11" s="4" customFormat="1" ht="21.75" customHeigh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</row>
    <row r="6" spans="1:11" s="4" customFormat="1" ht="12.75">
      <c r="A6" s="12">
        <v>1</v>
      </c>
      <c r="B6" s="13" t="s">
        <v>13</v>
      </c>
      <c r="C6" s="13" t="s">
        <v>14</v>
      </c>
      <c r="D6" s="12">
        <v>47</v>
      </c>
      <c r="E6" s="12" t="s">
        <v>15</v>
      </c>
      <c r="F6" s="14">
        <v>27048</v>
      </c>
      <c r="G6" s="12" t="s">
        <v>16</v>
      </c>
      <c r="H6" s="13" t="s">
        <v>17</v>
      </c>
      <c r="I6" s="13" t="s">
        <v>18</v>
      </c>
      <c r="J6" s="15">
        <v>0.06859953703703704</v>
      </c>
      <c r="K6" s="15">
        <f>IF(J6&gt;0,J6-$J$6,"-")</f>
        <v>0</v>
      </c>
    </row>
    <row r="7" spans="1:11" s="4" customFormat="1" ht="12.75">
      <c r="A7" s="12">
        <v>2</v>
      </c>
      <c r="B7" s="13" t="s">
        <v>19</v>
      </c>
      <c r="C7" s="13" t="s">
        <v>20</v>
      </c>
      <c r="D7" s="12">
        <v>74</v>
      </c>
      <c r="E7" s="12" t="s">
        <v>15</v>
      </c>
      <c r="F7" s="14">
        <v>26784</v>
      </c>
      <c r="G7" s="12" t="s">
        <v>16</v>
      </c>
      <c r="H7" s="13"/>
      <c r="I7" s="13" t="s">
        <v>21</v>
      </c>
      <c r="J7" s="15">
        <v>0.07181712962962963</v>
      </c>
      <c r="K7" s="15">
        <f>IF(J7&gt;0,J7-$J$6,"-")</f>
        <v>0.0032175925925925913</v>
      </c>
    </row>
    <row r="8" spans="1:11" s="4" customFormat="1" ht="12.75">
      <c r="A8" s="12">
        <v>3</v>
      </c>
      <c r="B8" s="13" t="s">
        <v>22</v>
      </c>
      <c r="C8" s="13" t="s">
        <v>23</v>
      </c>
      <c r="D8" s="12">
        <v>32</v>
      </c>
      <c r="E8" s="12" t="s">
        <v>15</v>
      </c>
      <c r="F8" s="14">
        <v>33159</v>
      </c>
      <c r="G8" s="12" t="s">
        <v>16</v>
      </c>
      <c r="H8" s="13" t="s">
        <v>24</v>
      </c>
      <c r="I8" s="13" t="s">
        <v>25</v>
      </c>
      <c r="J8" s="15">
        <v>0.0758449074074074</v>
      </c>
      <c r="K8" s="15">
        <f>IF(J8&gt;0,J8-$J$6,"-")</f>
        <v>0.00724537037037036</v>
      </c>
    </row>
    <row r="9" spans="1:11" s="4" customFormat="1" ht="12.75">
      <c r="A9" s="12">
        <v>4</v>
      </c>
      <c r="B9" s="13" t="s">
        <v>26</v>
      </c>
      <c r="C9" s="13" t="s">
        <v>27</v>
      </c>
      <c r="D9" s="12">
        <v>67</v>
      </c>
      <c r="E9" s="12" t="s">
        <v>15</v>
      </c>
      <c r="F9" s="14">
        <v>28038</v>
      </c>
      <c r="G9" s="12" t="s">
        <v>16</v>
      </c>
      <c r="H9" s="13" t="s">
        <v>28</v>
      </c>
      <c r="I9" s="13" t="s">
        <v>29</v>
      </c>
      <c r="J9" s="15">
        <v>0.07648148148148148</v>
      </c>
      <c r="K9" s="15">
        <f>IF(J9&gt;0,J9-$J$6,"-")</f>
        <v>0.007881944444444441</v>
      </c>
    </row>
    <row r="10" spans="1:11" s="4" customFormat="1" ht="12.75">
      <c r="A10" s="12">
        <v>5</v>
      </c>
      <c r="B10" s="13" t="s">
        <v>30</v>
      </c>
      <c r="C10" s="13" t="s">
        <v>31</v>
      </c>
      <c r="D10" s="12">
        <v>72</v>
      </c>
      <c r="E10" s="12" t="s">
        <v>15</v>
      </c>
      <c r="F10" s="14">
        <v>31363</v>
      </c>
      <c r="G10" s="12" t="s">
        <v>16</v>
      </c>
      <c r="H10" s="13" t="s">
        <v>32</v>
      </c>
      <c r="I10" s="13" t="s">
        <v>33</v>
      </c>
      <c r="J10" s="15">
        <v>0.07849537037037037</v>
      </c>
      <c r="K10" s="15">
        <f>IF(J10&gt;0,J10-$J$6,"-")</f>
        <v>0.009895833333333326</v>
      </c>
    </row>
    <row r="11" spans="1:11" s="4" customFormat="1" ht="12.75">
      <c r="A11" s="12">
        <v>6</v>
      </c>
      <c r="B11" s="13" t="s">
        <v>34</v>
      </c>
      <c r="C11" s="13" t="s">
        <v>35</v>
      </c>
      <c r="D11" s="12">
        <v>6</v>
      </c>
      <c r="E11" s="12" t="s">
        <v>15</v>
      </c>
      <c r="F11" s="14">
        <v>26349</v>
      </c>
      <c r="G11" s="12" t="s">
        <v>16</v>
      </c>
      <c r="H11" s="13" t="s">
        <v>36</v>
      </c>
      <c r="I11" s="13" t="s">
        <v>37</v>
      </c>
      <c r="J11" s="15">
        <v>0.08079861111111111</v>
      </c>
      <c r="K11" s="15">
        <f>IF(J11&gt;0,J11-$J$6,"-")</f>
        <v>0.01219907407407407</v>
      </c>
    </row>
    <row r="12" spans="1:11" s="4" customFormat="1" ht="12.75">
      <c r="A12" s="12">
        <v>7</v>
      </c>
      <c r="B12" s="13" t="s">
        <v>38</v>
      </c>
      <c r="C12" s="13" t="s">
        <v>39</v>
      </c>
      <c r="D12" s="12">
        <v>84</v>
      </c>
      <c r="E12" s="12" t="s">
        <v>15</v>
      </c>
      <c r="F12" s="14">
        <v>22257</v>
      </c>
      <c r="G12" s="12" t="s">
        <v>16</v>
      </c>
      <c r="H12" s="13" t="s">
        <v>40</v>
      </c>
      <c r="I12" s="13" t="s">
        <v>41</v>
      </c>
      <c r="J12" s="15">
        <v>0.08174768518518519</v>
      </c>
      <c r="K12" s="15">
        <f>IF(J12&gt;0,J12-$J$6,"-")</f>
        <v>0.013148148148148145</v>
      </c>
    </row>
    <row r="13" spans="1:11" s="4" customFormat="1" ht="12.75">
      <c r="A13" s="12">
        <v>8</v>
      </c>
      <c r="B13" s="13" t="s">
        <v>42</v>
      </c>
      <c r="C13" s="13" t="s">
        <v>43</v>
      </c>
      <c r="D13" s="12">
        <v>15</v>
      </c>
      <c r="E13" s="12" t="s">
        <v>15</v>
      </c>
      <c r="F13" s="14">
        <v>22729</v>
      </c>
      <c r="G13" s="12" t="s">
        <v>16</v>
      </c>
      <c r="H13" s="13" t="s">
        <v>44</v>
      </c>
      <c r="I13" s="13" t="s">
        <v>45</v>
      </c>
      <c r="J13" s="15">
        <v>0.08185185185185186</v>
      </c>
      <c r="K13" s="15">
        <f>IF(J13&gt;0,J13-$J$6,"-")</f>
        <v>0.013252314814814814</v>
      </c>
    </row>
    <row r="14" spans="1:11" s="4" customFormat="1" ht="12.75">
      <c r="A14" s="12">
        <v>9</v>
      </c>
      <c r="B14" s="13" t="s">
        <v>46</v>
      </c>
      <c r="C14" s="13" t="s">
        <v>47</v>
      </c>
      <c r="D14" s="12">
        <v>12</v>
      </c>
      <c r="E14" s="12" t="s">
        <v>15</v>
      </c>
      <c r="F14" s="14">
        <v>34482</v>
      </c>
      <c r="G14" s="12" t="s">
        <v>16</v>
      </c>
      <c r="H14" s="13" t="s">
        <v>48</v>
      </c>
      <c r="I14" s="13" t="s">
        <v>37</v>
      </c>
      <c r="J14" s="15">
        <v>0.08311342592592592</v>
      </c>
      <c r="K14" s="15">
        <f>IF(J14&gt;0,J14-$J$6,"-")</f>
        <v>0.014513888888888882</v>
      </c>
    </row>
    <row r="15" spans="1:11" s="4" customFormat="1" ht="12.75">
      <c r="A15" s="12">
        <v>10</v>
      </c>
      <c r="B15" s="13" t="s">
        <v>49</v>
      </c>
      <c r="C15" s="13" t="s">
        <v>50</v>
      </c>
      <c r="D15" s="12">
        <v>14</v>
      </c>
      <c r="E15" s="12" t="s">
        <v>15</v>
      </c>
      <c r="F15" s="14">
        <v>24792</v>
      </c>
      <c r="G15" s="12" t="s">
        <v>16</v>
      </c>
      <c r="H15" s="13" t="s">
        <v>51</v>
      </c>
      <c r="I15" s="13" t="s">
        <v>51</v>
      </c>
      <c r="J15" s="15">
        <v>0.08385416666666666</v>
      </c>
      <c r="K15" s="15">
        <f>IF(J15&gt;0,J15-$J$6,"-")</f>
        <v>0.015254629629629618</v>
      </c>
    </row>
    <row r="16" spans="1:11" s="4" customFormat="1" ht="12.75">
      <c r="A16" s="12">
        <v>11</v>
      </c>
      <c r="B16" s="13" t="s">
        <v>52</v>
      </c>
      <c r="C16" s="13" t="s">
        <v>53</v>
      </c>
      <c r="D16" s="12">
        <v>30</v>
      </c>
      <c r="E16" s="12" t="s">
        <v>15</v>
      </c>
      <c r="F16" s="14">
        <v>31440</v>
      </c>
      <c r="G16" s="12" t="s">
        <v>16</v>
      </c>
      <c r="H16" s="13"/>
      <c r="I16" s="13" t="s">
        <v>54</v>
      </c>
      <c r="J16" s="15">
        <v>0.08399305555555556</v>
      </c>
      <c r="K16" s="15">
        <f>IF(J16&gt;0,J16-$J$6,"-")</f>
        <v>0.015393518518518515</v>
      </c>
    </row>
    <row r="17" spans="1:11" s="4" customFormat="1" ht="12.75">
      <c r="A17" s="12">
        <v>12</v>
      </c>
      <c r="B17" s="13" t="s">
        <v>55</v>
      </c>
      <c r="C17" s="13" t="s">
        <v>56</v>
      </c>
      <c r="D17" s="12">
        <v>62</v>
      </c>
      <c r="E17" s="12" t="s">
        <v>15</v>
      </c>
      <c r="F17" s="14">
        <v>24648</v>
      </c>
      <c r="G17" s="12" t="s">
        <v>16</v>
      </c>
      <c r="H17" s="13"/>
      <c r="I17" s="13" t="s">
        <v>57</v>
      </c>
      <c r="J17" s="15">
        <v>0.08438657407407407</v>
      </c>
      <c r="K17" s="15">
        <f>IF(J17&gt;0,J17-$J$6,"-")</f>
        <v>0.01578703703703703</v>
      </c>
    </row>
    <row r="18" spans="1:11" s="4" customFormat="1" ht="12.75">
      <c r="A18" s="12">
        <v>13</v>
      </c>
      <c r="B18" s="13" t="s">
        <v>58</v>
      </c>
      <c r="C18" s="13" t="s">
        <v>59</v>
      </c>
      <c r="D18" s="12">
        <v>46</v>
      </c>
      <c r="E18" s="12" t="s">
        <v>15</v>
      </c>
      <c r="F18" s="14">
        <v>32010</v>
      </c>
      <c r="G18" s="12" t="s">
        <v>16</v>
      </c>
      <c r="H18" s="13" t="s">
        <v>32</v>
      </c>
      <c r="I18" s="13" t="s">
        <v>60</v>
      </c>
      <c r="J18" s="15">
        <v>0.0862962962962963</v>
      </c>
      <c r="K18" s="15">
        <f>IF(J18&gt;0,J18-$J$6,"-")</f>
        <v>0.01769675925925926</v>
      </c>
    </row>
    <row r="19" spans="1:11" s="4" customFormat="1" ht="12.75">
      <c r="A19" s="12">
        <v>14</v>
      </c>
      <c r="B19" s="13" t="s">
        <v>61</v>
      </c>
      <c r="C19" s="13" t="s">
        <v>62</v>
      </c>
      <c r="D19" s="12">
        <v>70</v>
      </c>
      <c r="E19" s="12" t="s">
        <v>15</v>
      </c>
      <c r="F19" s="14">
        <v>23774</v>
      </c>
      <c r="G19" s="12" t="s">
        <v>16</v>
      </c>
      <c r="H19" s="13"/>
      <c r="I19" s="13" t="s">
        <v>33</v>
      </c>
      <c r="J19" s="15">
        <v>0.08708333333333333</v>
      </c>
      <c r="K19" s="15">
        <f>IF(J19&gt;0,J19-$J$6,"-")</f>
        <v>0.01848379629629629</v>
      </c>
    </row>
    <row r="20" spans="1:11" s="4" customFormat="1" ht="12.75">
      <c r="A20" s="12">
        <v>15</v>
      </c>
      <c r="B20" s="13" t="s">
        <v>67</v>
      </c>
      <c r="C20" s="13" t="s">
        <v>68</v>
      </c>
      <c r="D20" s="12">
        <v>53</v>
      </c>
      <c r="E20" s="12" t="s">
        <v>15</v>
      </c>
      <c r="F20" s="14">
        <v>26920</v>
      </c>
      <c r="G20" s="12" t="s">
        <v>16</v>
      </c>
      <c r="H20" s="13"/>
      <c r="I20" s="13" t="s">
        <v>69</v>
      </c>
      <c r="J20" s="15">
        <v>0.08828703703703704</v>
      </c>
      <c r="K20" s="15">
        <f>IF(J20&gt;0,J20-$J$6,"-")</f>
        <v>0.019687499999999997</v>
      </c>
    </row>
    <row r="21" spans="1:11" s="4" customFormat="1" ht="12.75">
      <c r="A21" s="12">
        <v>16</v>
      </c>
      <c r="B21" s="13" t="s">
        <v>70</v>
      </c>
      <c r="C21" s="13" t="s">
        <v>71</v>
      </c>
      <c r="D21" s="12">
        <v>23</v>
      </c>
      <c r="E21" s="12" t="s">
        <v>15</v>
      </c>
      <c r="F21" s="14">
        <v>30317</v>
      </c>
      <c r="G21" s="12" t="s">
        <v>16</v>
      </c>
      <c r="H21" s="13" t="s">
        <v>72</v>
      </c>
      <c r="I21" s="13" t="s">
        <v>73</v>
      </c>
      <c r="J21" s="15">
        <v>0.08846064814814815</v>
      </c>
      <c r="K21" s="15">
        <f>IF(J21&gt;0,J21-$J$6,"-")</f>
        <v>0.019861111111111107</v>
      </c>
    </row>
    <row r="22" spans="1:11" s="4" customFormat="1" ht="12.75">
      <c r="A22" s="12">
        <v>17</v>
      </c>
      <c r="B22" s="13" t="s">
        <v>74</v>
      </c>
      <c r="C22" s="13" t="s">
        <v>75</v>
      </c>
      <c r="D22" s="12">
        <v>33</v>
      </c>
      <c r="E22" s="12" t="s">
        <v>15</v>
      </c>
      <c r="F22" s="14">
        <v>26165</v>
      </c>
      <c r="G22" s="12" t="s">
        <v>16</v>
      </c>
      <c r="H22" s="13"/>
      <c r="I22" s="13" t="s">
        <v>76</v>
      </c>
      <c r="J22" s="15">
        <v>0.08850694444444444</v>
      </c>
      <c r="K22" s="15">
        <f>IF(J22&gt;0,J22-$J$6,"-")</f>
        <v>0.0199074074074074</v>
      </c>
    </row>
    <row r="23" spans="1:11" s="4" customFormat="1" ht="12.75">
      <c r="A23" s="12">
        <v>18</v>
      </c>
      <c r="B23" s="13" t="s">
        <v>77</v>
      </c>
      <c r="C23" s="13" t="s">
        <v>23</v>
      </c>
      <c r="D23" s="12">
        <v>41</v>
      </c>
      <c r="E23" s="12" t="s">
        <v>15</v>
      </c>
      <c r="F23" s="14">
        <v>26075</v>
      </c>
      <c r="G23" s="12" t="s">
        <v>16</v>
      </c>
      <c r="H23" s="13" t="s">
        <v>78</v>
      </c>
      <c r="I23" s="13" t="s">
        <v>69</v>
      </c>
      <c r="J23" s="15">
        <v>0.09238425925925926</v>
      </c>
      <c r="K23" s="15">
        <f>IF(J23&gt;0,J23-$J$6,"-")</f>
        <v>0.02378472222222222</v>
      </c>
    </row>
    <row r="24" spans="1:11" s="4" customFormat="1" ht="12.75">
      <c r="A24" s="12">
        <v>19</v>
      </c>
      <c r="B24" s="13" t="s">
        <v>79</v>
      </c>
      <c r="C24" s="13" t="s">
        <v>80</v>
      </c>
      <c r="D24" s="12">
        <v>90</v>
      </c>
      <c r="E24" s="12" t="s">
        <v>15</v>
      </c>
      <c r="F24" s="14">
        <v>28549</v>
      </c>
      <c r="G24" s="12" t="s">
        <v>16</v>
      </c>
      <c r="H24" s="13" t="s">
        <v>81</v>
      </c>
      <c r="I24" s="13" t="s">
        <v>82</v>
      </c>
      <c r="J24" s="15">
        <v>0.09243055555555556</v>
      </c>
      <c r="K24" s="15">
        <f>IF(J24&gt;0,J24-$J$6,"-")</f>
        <v>0.023831018518518515</v>
      </c>
    </row>
    <row r="25" spans="1:11" s="4" customFormat="1" ht="12.75">
      <c r="A25" s="12">
        <v>20</v>
      </c>
      <c r="B25" s="13" t="s">
        <v>83</v>
      </c>
      <c r="C25" s="13" t="s">
        <v>84</v>
      </c>
      <c r="D25" s="12">
        <v>45</v>
      </c>
      <c r="E25" s="12" t="s">
        <v>15</v>
      </c>
      <c r="F25" s="14">
        <v>23775</v>
      </c>
      <c r="G25" s="12" t="s">
        <v>16</v>
      </c>
      <c r="H25" s="13" t="s">
        <v>85</v>
      </c>
      <c r="I25" s="13" t="s">
        <v>86</v>
      </c>
      <c r="J25" s="15">
        <v>0.09295138888888889</v>
      </c>
      <c r="K25" s="15">
        <f>IF(J25&gt;0,J25-$J$6,"-")</f>
        <v>0.024351851851851847</v>
      </c>
    </row>
    <row r="26" spans="1:11" s="4" customFormat="1" ht="12.75">
      <c r="A26" s="12">
        <v>21</v>
      </c>
      <c r="B26" s="13" t="s">
        <v>91</v>
      </c>
      <c r="C26" s="13" t="s">
        <v>31</v>
      </c>
      <c r="D26" s="12">
        <v>42</v>
      </c>
      <c r="E26" s="12" t="s">
        <v>15</v>
      </c>
      <c r="F26" s="14">
        <v>29417</v>
      </c>
      <c r="G26" s="12" t="s">
        <v>16</v>
      </c>
      <c r="H26" s="13" t="s">
        <v>92</v>
      </c>
      <c r="I26" s="13" t="s">
        <v>69</v>
      </c>
      <c r="J26" s="15">
        <v>0.09332175925925926</v>
      </c>
      <c r="K26" s="15">
        <f>IF(J26&gt;0,J26-$J$6,"-")</f>
        <v>0.024722222222222215</v>
      </c>
    </row>
    <row r="27" spans="1:11" s="4" customFormat="1" ht="12.75">
      <c r="A27" s="12">
        <v>22</v>
      </c>
      <c r="B27" s="13" t="s">
        <v>93</v>
      </c>
      <c r="C27" s="13" t="s">
        <v>94</v>
      </c>
      <c r="D27" s="12">
        <v>88</v>
      </c>
      <c r="E27" s="12" t="s">
        <v>15</v>
      </c>
      <c r="F27" s="14">
        <v>26098</v>
      </c>
      <c r="G27" s="12" t="s">
        <v>16</v>
      </c>
      <c r="H27" s="13" t="s">
        <v>95</v>
      </c>
      <c r="I27" s="13" t="s">
        <v>96</v>
      </c>
      <c r="J27" s="15">
        <v>0.0934375</v>
      </c>
      <c r="K27" s="15">
        <f>IF(J27&gt;0,J27-$J$6,"-")</f>
        <v>0.024837962962962964</v>
      </c>
    </row>
    <row r="28" spans="1:11" s="4" customFormat="1" ht="12.75">
      <c r="A28" s="12">
        <v>23</v>
      </c>
      <c r="B28" s="13" t="s">
        <v>97</v>
      </c>
      <c r="C28" s="13" t="s">
        <v>23</v>
      </c>
      <c r="D28" s="12">
        <v>78</v>
      </c>
      <c r="E28" s="12" t="s">
        <v>15</v>
      </c>
      <c r="F28" s="14">
        <v>31971</v>
      </c>
      <c r="G28" s="12" t="s">
        <v>16</v>
      </c>
      <c r="H28" s="13" t="s">
        <v>98</v>
      </c>
      <c r="I28" s="13" t="s">
        <v>99</v>
      </c>
      <c r="J28" s="15">
        <v>0.09364583333333333</v>
      </c>
      <c r="K28" s="15">
        <f>IF(J28&gt;0,J28-$J$6,"-")</f>
        <v>0.02504629629629629</v>
      </c>
    </row>
    <row r="29" spans="1:11" s="4" customFormat="1" ht="12.75">
      <c r="A29" s="12">
        <v>24</v>
      </c>
      <c r="B29" s="13" t="s">
        <v>100</v>
      </c>
      <c r="C29" s="13" t="s">
        <v>101</v>
      </c>
      <c r="D29" s="12">
        <v>81</v>
      </c>
      <c r="E29" s="12" t="s">
        <v>15</v>
      </c>
      <c r="F29" s="14">
        <v>31201</v>
      </c>
      <c r="G29" s="12" t="s">
        <v>16</v>
      </c>
      <c r="H29" s="13" t="s">
        <v>102</v>
      </c>
      <c r="I29" s="13" t="s">
        <v>69</v>
      </c>
      <c r="J29" s="15">
        <v>0.09381944444444444</v>
      </c>
      <c r="K29" s="15">
        <f>IF(J29&gt;0,J29-$J$6,"-")</f>
        <v>0.0252199074074074</v>
      </c>
    </row>
    <row r="30" spans="1:11" s="4" customFormat="1" ht="12.75">
      <c r="A30" s="12">
        <v>25</v>
      </c>
      <c r="B30" s="13" t="s">
        <v>106</v>
      </c>
      <c r="C30" s="13" t="s">
        <v>59</v>
      </c>
      <c r="D30" s="12">
        <v>61</v>
      </c>
      <c r="E30" s="12" t="s">
        <v>15</v>
      </c>
      <c r="F30" s="14">
        <v>31357</v>
      </c>
      <c r="G30" s="12" t="s">
        <v>16</v>
      </c>
      <c r="H30" s="13" t="s">
        <v>107</v>
      </c>
      <c r="I30" s="13" t="s">
        <v>54</v>
      </c>
      <c r="J30" s="15">
        <v>0.09416666666666666</v>
      </c>
      <c r="K30" s="15">
        <f>IF(J30&gt;0,J30-$J$6,"-")</f>
        <v>0.02556712962962962</v>
      </c>
    </row>
    <row r="31" spans="1:11" s="4" customFormat="1" ht="12.75">
      <c r="A31" s="12">
        <v>26</v>
      </c>
      <c r="B31" s="13" t="s">
        <v>108</v>
      </c>
      <c r="C31" s="13" t="s">
        <v>84</v>
      </c>
      <c r="D31" s="12">
        <v>82</v>
      </c>
      <c r="E31" s="12" t="s">
        <v>15</v>
      </c>
      <c r="F31" s="14">
        <v>31820</v>
      </c>
      <c r="G31" s="12" t="s">
        <v>16</v>
      </c>
      <c r="H31" s="13" t="s">
        <v>109</v>
      </c>
      <c r="I31" s="13" t="s">
        <v>110</v>
      </c>
      <c r="J31" s="15">
        <v>0.0948611111111111</v>
      </c>
      <c r="K31" s="15">
        <f>IF(J31&gt;0,J31-$J$6,"-")</f>
        <v>0.026261574074074062</v>
      </c>
    </row>
    <row r="32" spans="1:11" s="4" customFormat="1" ht="12.75">
      <c r="A32" s="12">
        <v>27</v>
      </c>
      <c r="B32" s="13" t="s">
        <v>111</v>
      </c>
      <c r="C32" s="13" t="s">
        <v>112</v>
      </c>
      <c r="D32" s="12">
        <v>27</v>
      </c>
      <c r="E32" s="12" t="s">
        <v>15</v>
      </c>
      <c r="F32" s="14">
        <v>32180</v>
      </c>
      <c r="G32" s="12" t="s">
        <v>16</v>
      </c>
      <c r="H32" s="13" t="s">
        <v>113</v>
      </c>
      <c r="I32" s="13" t="s">
        <v>33</v>
      </c>
      <c r="J32" s="15">
        <v>0.09511574074074074</v>
      </c>
      <c r="K32" s="15">
        <f>IF(J32&gt;0,J32-$J$6,"-")</f>
        <v>0.026516203703703695</v>
      </c>
    </row>
    <row r="33" spans="1:11" s="4" customFormat="1" ht="12.75">
      <c r="A33" s="12">
        <v>28</v>
      </c>
      <c r="B33" s="13" t="s">
        <v>114</v>
      </c>
      <c r="C33" s="13" t="s">
        <v>115</v>
      </c>
      <c r="D33" s="12">
        <v>39</v>
      </c>
      <c r="E33" s="12" t="s">
        <v>15</v>
      </c>
      <c r="F33" s="14">
        <v>21782</v>
      </c>
      <c r="G33" s="12" t="s">
        <v>16</v>
      </c>
      <c r="H33" s="13" t="s">
        <v>24</v>
      </c>
      <c r="I33" s="13" t="s">
        <v>116</v>
      </c>
      <c r="J33" s="15">
        <v>0.09539351851851852</v>
      </c>
      <c r="K33" s="15">
        <f>IF(J33&gt;0,J33-$J$6,"-")</f>
        <v>0.026793981481481474</v>
      </c>
    </row>
    <row r="34" spans="1:11" s="4" customFormat="1" ht="12.75">
      <c r="A34" s="12">
        <v>29</v>
      </c>
      <c r="B34" s="13" t="s">
        <v>120</v>
      </c>
      <c r="C34" s="13" t="s">
        <v>121</v>
      </c>
      <c r="D34" s="12">
        <v>56</v>
      </c>
      <c r="E34" s="12" t="s">
        <v>15</v>
      </c>
      <c r="F34" s="14">
        <v>29070</v>
      </c>
      <c r="G34" s="12" t="s">
        <v>16</v>
      </c>
      <c r="H34" s="13"/>
      <c r="I34" s="13" t="s">
        <v>122</v>
      </c>
      <c r="J34" s="15">
        <v>0.09608796296296296</v>
      </c>
      <c r="K34" s="15">
        <f>IF(J34&gt;0,J34-$J$6,"-")</f>
        <v>0.027488425925925916</v>
      </c>
    </row>
    <row r="35" spans="1:11" s="4" customFormat="1" ht="12.75">
      <c r="A35" s="12">
        <v>30</v>
      </c>
      <c r="B35" s="13" t="s">
        <v>123</v>
      </c>
      <c r="C35" s="13" t="s">
        <v>124</v>
      </c>
      <c r="D35" s="12">
        <v>43</v>
      </c>
      <c r="E35" s="12" t="s">
        <v>15</v>
      </c>
      <c r="F35" s="14">
        <v>26552</v>
      </c>
      <c r="G35" s="12" t="s">
        <v>16</v>
      </c>
      <c r="H35" s="13" t="s">
        <v>125</v>
      </c>
      <c r="I35" s="13" t="s">
        <v>126</v>
      </c>
      <c r="J35" s="15">
        <v>0.09719907407407408</v>
      </c>
      <c r="K35" s="15">
        <f>IF(J35&gt;0,J35-$J$6,"-")</f>
        <v>0.028599537037037034</v>
      </c>
    </row>
    <row r="36" spans="1:11" s="4" customFormat="1" ht="12.75">
      <c r="A36" s="12">
        <v>31</v>
      </c>
      <c r="B36" s="13" t="s">
        <v>127</v>
      </c>
      <c r="C36" s="13" t="s">
        <v>31</v>
      </c>
      <c r="D36" s="12">
        <v>7</v>
      </c>
      <c r="E36" s="12" t="s">
        <v>15</v>
      </c>
      <c r="F36" s="14">
        <v>26772</v>
      </c>
      <c r="G36" s="12" t="s">
        <v>16</v>
      </c>
      <c r="H36" s="13" t="s">
        <v>128</v>
      </c>
      <c r="I36" s="13" t="s">
        <v>25</v>
      </c>
      <c r="J36" s="15">
        <v>0.09765046296296297</v>
      </c>
      <c r="K36" s="15">
        <f>IF(J36&gt;0,J36-$J$6,"-")</f>
        <v>0.029050925925925924</v>
      </c>
    </row>
    <row r="37" spans="1:11" s="4" customFormat="1" ht="12.75">
      <c r="A37" s="12">
        <v>32</v>
      </c>
      <c r="B37" s="13" t="s">
        <v>130</v>
      </c>
      <c r="C37" s="13" t="s">
        <v>131</v>
      </c>
      <c r="D37" s="12">
        <v>19</v>
      </c>
      <c r="E37" s="12" t="s">
        <v>15</v>
      </c>
      <c r="F37" s="14">
        <v>23487</v>
      </c>
      <c r="G37" s="12" t="s">
        <v>16</v>
      </c>
      <c r="H37" s="13" t="s">
        <v>132</v>
      </c>
      <c r="I37" s="13" t="s">
        <v>133</v>
      </c>
      <c r="J37" s="15">
        <v>0.09880787037037037</v>
      </c>
      <c r="K37" s="15">
        <f>IF(J37&gt;0,J37-$J$6,"-")</f>
        <v>0.030208333333333323</v>
      </c>
    </row>
    <row r="38" spans="1:11" s="4" customFormat="1" ht="12.75">
      <c r="A38" s="12">
        <v>33</v>
      </c>
      <c r="B38" s="13" t="s">
        <v>134</v>
      </c>
      <c r="C38" s="13" t="s">
        <v>135</v>
      </c>
      <c r="D38" s="12">
        <v>29</v>
      </c>
      <c r="E38" s="12" t="s">
        <v>15</v>
      </c>
      <c r="F38" s="14">
        <v>19276</v>
      </c>
      <c r="G38" s="12" t="s">
        <v>16</v>
      </c>
      <c r="H38" s="13"/>
      <c r="I38" s="13" t="s">
        <v>136</v>
      </c>
      <c r="J38" s="15">
        <v>0.09880787037037037</v>
      </c>
      <c r="K38" s="15">
        <f>IF(J38&gt;0,J38-$J$6,"-")</f>
        <v>0.030208333333333323</v>
      </c>
    </row>
    <row r="39" spans="1:11" s="4" customFormat="1" ht="12.75">
      <c r="A39" s="12">
        <v>34</v>
      </c>
      <c r="B39" s="13" t="s">
        <v>139</v>
      </c>
      <c r="C39" s="13" t="s">
        <v>31</v>
      </c>
      <c r="D39" s="12">
        <v>20</v>
      </c>
      <c r="E39" s="12" t="s">
        <v>15</v>
      </c>
      <c r="F39" s="14">
        <v>17358</v>
      </c>
      <c r="G39" s="12" t="s">
        <v>16</v>
      </c>
      <c r="H39" s="13" t="s">
        <v>140</v>
      </c>
      <c r="I39" s="13" t="s">
        <v>141</v>
      </c>
      <c r="J39" s="15">
        <v>0.10177083333333334</v>
      </c>
      <c r="K39" s="15">
        <f>IF(J39&gt;0,J39-$J$6,"-")</f>
        <v>0.033171296296296296</v>
      </c>
    </row>
    <row r="40" spans="1:11" s="4" customFormat="1" ht="12.75">
      <c r="A40" s="12">
        <v>35</v>
      </c>
      <c r="B40" s="13" t="s">
        <v>142</v>
      </c>
      <c r="C40" s="13" t="s">
        <v>143</v>
      </c>
      <c r="D40" s="12">
        <v>16</v>
      </c>
      <c r="E40" s="12" t="s">
        <v>15</v>
      </c>
      <c r="F40" s="14">
        <v>33737</v>
      </c>
      <c r="G40" s="12" t="s">
        <v>16</v>
      </c>
      <c r="H40" s="13" t="s">
        <v>144</v>
      </c>
      <c r="I40" s="13" t="s">
        <v>145</v>
      </c>
      <c r="J40" s="15">
        <v>0.1024074074074074</v>
      </c>
      <c r="K40" s="15">
        <f>IF(J40&gt;0,J40-$J$6,"-")</f>
        <v>0.03380787037037036</v>
      </c>
    </row>
    <row r="41" spans="1:11" s="4" customFormat="1" ht="12.75">
      <c r="A41" s="12">
        <v>36</v>
      </c>
      <c r="B41" s="13" t="s">
        <v>58</v>
      </c>
      <c r="C41" s="13" t="s">
        <v>23</v>
      </c>
      <c r="D41" s="12">
        <v>54</v>
      </c>
      <c r="E41" s="12" t="s">
        <v>15</v>
      </c>
      <c r="F41" s="14">
        <v>21252</v>
      </c>
      <c r="G41" s="12" t="s">
        <v>16</v>
      </c>
      <c r="H41" s="13"/>
      <c r="I41" s="13" t="s">
        <v>69</v>
      </c>
      <c r="J41" s="15">
        <v>0.10320601851851852</v>
      </c>
      <c r="K41" s="15">
        <f>IF(J41&gt;0,J41-$J$6,"-")</f>
        <v>0.034606481481481474</v>
      </c>
    </row>
    <row r="42" spans="1:11" s="4" customFormat="1" ht="12.75">
      <c r="A42" s="12">
        <v>37</v>
      </c>
      <c r="B42" s="13" t="s">
        <v>148</v>
      </c>
      <c r="C42" s="13" t="s">
        <v>149</v>
      </c>
      <c r="D42" s="12">
        <v>83</v>
      </c>
      <c r="E42" s="12" t="s">
        <v>15</v>
      </c>
      <c r="F42" s="14">
        <v>22873</v>
      </c>
      <c r="G42" s="12" t="s">
        <v>16</v>
      </c>
      <c r="H42" s="13" t="s">
        <v>150</v>
      </c>
      <c r="I42" s="13" t="s">
        <v>151</v>
      </c>
      <c r="J42" s="15">
        <v>0.10489583333333333</v>
      </c>
      <c r="K42" s="15">
        <f>IF(J42&gt;0,J42-$J$6,"-")</f>
        <v>0.036296296296296285</v>
      </c>
    </row>
    <row r="43" spans="1:11" s="4" customFormat="1" ht="12.75">
      <c r="A43" s="12">
        <v>38</v>
      </c>
      <c r="B43" s="13" t="s">
        <v>152</v>
      </c>
      <c r="C43" s="13" t="s">
        <v>23</v>
      </c>
      <c r="D43" s="12">
        <v>40</v>
      </c>
      <c r="E43" s="12" t="s">
        <v>15</v>
      </c>
      <c r="F43" s="14">
        <v>30357</v>
      </c>
      <c r="G43" s="12" t="s">
        <v>16</v>
      </c>
      <c r="H43" s="13" t="s">
        <v>153</v>
      </c>
      <c r="I43" s="13" t="s">
        <v>69</v>
      </c>
      <c r="J43" s="15">
        <v>0.10623842592592593</v>
      </c>
      <c r="K43" s="15">
        <f>IF(J43&gt;0,J43-$J$6,"-")</f>
        <v>0.03763888888888889</v>
      </c>
    </row>
    <row r="44" spans="1:11" s="4" customFormat="1" ht="12.75">
      <c r="A44" s="12">
        <v>39</v>
      </c>
      <c r="B44" s="13" t="s">
        <v>157</v>
      </c>
      <c r="C44" s="13" t="s">
        <v>158</v>
      </c>
      <c r="D44" s="12">
        <v>38</v>
      </c>
      <c r="E44" s="12" t="s">
        <v>15</v>
      </c>
      <c r="F44" s="14">
        <v>27986</v>
      </c>
      <c r="G44" s="12" t="s">
        <v>16</v>
      </c>
      <c r="H44" s="13"/>
      <c r="I44" s="13" t="s">
        <v>156</v>
      </c>
      <c r="J44" s="15">
        <v>0.10667824074074074</v>
      </c>
      <c r="K44" s="15">
        <f>IF(J44&gt;0,J44-$J$6,"-")</f>
        <v>0.0380787037037037</v>
      </c>
    </row>
    <row r="45" spans="1:11" s="4" customFormat="1" ht="12.75">
      <c r="A45" s="12">
        <v>40</v>
      </c>
      <c r="B45" s="13" t="s">
        <v>159</v>
      </c>
      <c r="C45" s="13" t="s">
        <v>160</v>
      </c>
      <c r="D45" s="12">
        <v>28</v>
      </c>
      <c r="E45" s="12" t="s">
        <v>15</v>
      </c>
      <c r="F45" s="14">
        <v>34832</v>
      </c>
      <c r="G45" s="12" t="s">
        <v>16</v>
      </c>
      <c r="H45" s="13"/>
      <c r="I45" s="13" t="s">
        <v>161</v>
      </c>
      <c r="J45" s="15">
        <v>0.10667824074074074</v>
      </c>
      <c r="K45" s="15">
        <f>IF(J45&gt;0,J45-$J$6,"-")</f>
        <v>0.0380787037037037</v>
      </c>
    </row>
    <row r="46" spans="1:11" s="4" customFormat="1" ht="12.75">
      <c r="A46" s="12">
        <v>41</v>
      </c>
      <c r="B46" s="13" t="s">
        <v>52</v>
      </c>
      <c r="C46" s="13" t="s">
        <v>162</v>
      </c>
      <c r="D46" s="12">
        <v>31</v>
      </c>
      <c r="E46" s="12" t="s">
        <v>15</v>
      </c>
      <c r="F46" s="14">
        <v>29680</v>
      </c>
      <c r="G46" s="12" t="s">
        <v>16</v>
      </c>
      <c r="H46" s="13"/>
      <c r="I46" s="13" t="s">
        <v>54</v>
      </c>
      <c r="J46" s="15">
        <v>0.10813657407407408</v>
      </c>
      <c r="K46" s="15">
        <f>IF(J46&gt;0,J46-$J$6,"-")</f>
        <v>0.03953703703703704</v>
      </c>
    </row>
    <row r="47" spans="1:11" s="4" customFormat="1" ht="12.75">
      <c r="A47" s="12">
        <v>42</v>
      </c>
      <c r="B47" s="13" t="s">
        <v>163</v>
      </c>
      <c r="C47" s="13" t="s">
        <v>59</v>
      </c>
      <c r="D47" s="12">
        <v>68</v>
      </c>
      <c r="E47" s="12" t="s">
        <v>15</v>
      </c>
      <c r="F47" s="14">
        <v>25269</v>
      </c>
      <c r="G47" s="12" t="s">
        <v>16</v>
      </c>
      <c r="H47" s="13" t="s">
        <v>164</v>
      </c>
      <c r="I47" s="13" t="s">
        <v>69</v>
      </c>
      <c r="J47" s="15">
        <v>0.1087962962962963</v>
      </c>
      <c r="K47" s="15">
        <f>IF(J47&gt;0,J47-$J$6,"-")</f>
        <v>0.04019675925925925</v>
      </c>
    </row>
    <row r="48" spans="1:11" s="4" customFormat="1" ht="12.75">
      <c r="A48" s="12">
        <v>43</v>
      </c>
      <c r="B48" s="13" t="s">
        <v>165</v>
      </c>
      <c r="C48" s="13" t="s">
        <v>166</v>
      </c>
      <c r="D48" s="12">
        <v>44</v>
      </c>
      <c r="E48" s="12" t="s">
        <v>15</v>
      </c>
      <c r="F48" s="14">
        <v>19421</v>
      </c>
      <c r="G48" s="12" t="s">
        <v>16</v>
      </c>
      <c r="H48" s="13"/>
      <c r="I48" s="13" t="s">
        <v>167</v>
      </c>
      <c r="J48" s="15">
        <v>0.10935185185185185</v>
      </c>
      <c r="K48" s="15">
        <f>IF(J48&gt;0,J48-$J$6,"-")</f>
        <v>0.04075231481481481</v>
      </c>
    </row>
    <row r="49" spans="1:11" s="4" customFormat="1" ht="12.75">
      <c r="A49" s="12">
        <v>44</v>
      </c>
      <c r="B49" s="13" t="s">
        <v>168</v>
      </c>
      <c r="C49" s="13" t="s">
        <v>35</v>
      </c>
      <c r="D49" s="12">
        <v>22</v>
      </c>
      <c r="E49" s="12" t="s">
        <v>15</v>
      </c>
      <c r="F49" s="14">
        <v>24917</v>
      </c>
      <c r="G49" s="12" t="s">
        <v>16</v>
      </c>
      <c r="H49" s="13" t="s">
        <v>169</v>
      </c>
      <c r="I49" s="13" t="s">
        <v>25</v>
      </c>
      <c r="J49" s="15">
        <v>0.11144675925925926</v>
      </c>
      <c r="K49" s="15">
        <f>IF(J49&gt;0,J49-$J$6,"-")</f>
        <v>0.04284722222222222</v>
      </c>
    </row>
    <row r="50" spans="1:11" s="4" customFormat="1" ht="12.75">
      <c r="A50" s="12">
        <v>45</v>
      </c>
      <c r="B50" s="13" t="s">
        <v>170</v>
      </c>
      <c r="C50" s="13" t="s">
        <v>171</v>
      </c>
      <c r="D50" s="12">
        <v>25</v>
      </c>
      <c r="E50" s="12" t="s">
        <v>15</v>
      </c>
      <c r="F50" s="14">
        <v>23108</v>
      </c>
      <c r="G50" s="12" t="s">
        <v>16</v>
      </c>
      <c r="H50" s="13" t="s">
        <v>172</v>
      </c>
      <c r="I50" s="13" t="s">
        <v>105</v>
      </c>
      <c r="J50" s="15">
        <v>0.11391203703703703</v>
      </c>
      <c r="K50" s="15">
        <f>IF(J50&gt;0,J50-$J$6,"-")</f>
        <v>0.04531249999999999</v>
      </c>
    </row>
    <row r="51" spans="1:11" s="4" customFormat="1" ht="12.75">
      <c r="A51" s="12">
        <v>46</v>
      </c>
      <c r="B51" s="13" t="s">
        <v>173</v>
      </c>
      <c r="C51" s="13" t="s">
        <v>23</v>
      </c>
      <c r="D51" s="12">
        <v>60</v>
      </c>
      <c r="E51" s="12" t="s">
        <v>15</v>
      </c>
      <c r="F51" s="14">
        <v>23126</v>
      </c>
      <c r="G51" s="12" t="s">
        <v>16</v>
      </c>
      <c r="H51" s="13" t="s">
        <v>174</v>
      </c>
      <c r="I51" s="13" t="s">
        <v>175</v>
      </c>
      <c r="J51" s="15">
        <v>0.11430555555555555</v>
      </c>
      <c r="K51" s="15">
        <f>IF(J51&gt;0,J51-$J$6,"-")</f>
        <v>0.04570601851851851</v>
      </c>
    </row>
    <row r="52" spans="1:11" s="4" customFormat="1" ht="12.75">
      <c r="A52" s="12">
        <v>47</v>
      </c>
      <c r="B52" s="13" t="s">
        <v>176</v>
      </c>
      <c r="C52" s="13" t="s">
        <v>71</v>
      </c>
      <c r="D52" s="12">
        <v>57</v>
      </c>
      <c r="E52" s="12" t="s">
        <v>15</v>
      </c>
      <c r="F52" s="14">
        <v>25380</v>
      </c>
      <c r="G52" s="12" t="s">
        <v>16</v>
      </c>
      <c r="H52" s="13"/>
      <c r="I52" s="13" t="s">
        <v>177</v>
      </c>
      <c r="J52" s="15">
        <v>0.11491898148148148</v>
      </c>
      <c r="K52" s="15">
        <f>IF(J52&gt;0,J52-$J$6,"-")</f>
        <v>0.04631944444444444</v>
      </c>
    </row>
    <row r="53" spans="1:11" s="4" customFormat="1" ht="12.75">
      <c r="A53" s="12">
        <v>48</v>
      </c>
      <c r="B53" s="13" t="s">
        <v>181</v>
      </c>
      <c r="C53" s="13" t="s">
        <v>182</v>
      </c>
      <c r="D53" s="12">
        <v>69</v>
      </c>
      <c r="E53" s="12" t="s">
        <v>15</v>
      </c>
      <c r="F53" s="14">
        <v>24862</v>
      </c>
      <c r="G53" s="12" t="s">
        <v>16</v>
      </c>
      <c r="H53" s="13" t="s">
        <v>183</v>
      </c>
      <c r="I53" s="13" t="s">
        <v>184</v>
      </c>
      <c r="J53" s="15">
        <v>0.11597222222222223</v>
      </c>
      <c r="K53" s="15">
        <f>IF(J53&gt;0,J53-$J$6,"-")</f>
        <v>0.047372685185185184</v>
      </c>
    </row>
    <row r="54" spans="1:11" s="4" customFormat="1" ht="12.75">
      <c r="A54" s="12">
        <v>49</v>
      </c>
      <c r="B54" s="13" t="s">
        <v>185</v>
      </c>
      <c r="C54" s="13" t="s">
        <v>186</v>
      </c>
      <c r="D54" s="12">
        <v>86</v>
      </c>
      <c r="E54" s="12" t="s">
        <v>15</v>
      </c>
      <c r="F54" s="14">
        <v>25817</v>
      </c>
      <c r="G54" s="12" t="s">
        <v>16</v>
      </c>
      <c r="H54" s="13" t="s">
        <v>187</v>
      </c>
      <c r="I54" s="13" t="s">
        <v>188</v>
      </c>
      <c r="J54" s="15">
        <v>0.11965277777777777</v>
      </c>
      <c r="K54" s="15">
        <f>IF(J54&gt;0,J54-$J$6,"-")</f>
        <v>0.05105324074074073</v>
      </c>
    </row>
    <row r="55" spans="1:11" s="4" customFormat="1" ht="12.75">
      <c r="A55" s="12">
        <v>50</v>
      </c>
      <c r="B55" s="13" t="s">
        <v>189</v>
      </c>
      <c r="C55" s="13" t="s">
        <v>190</v>
      </c>
      <c r="D55" s="12">
        <v>8</v>
      </c>
      <c r="E55" s="12" t="s">
        <v>15</v>
      </c>
      <c r="F55" s="14">
        <v>22292</v>
      </c>
      <c r="G55" s="12" t="s">
        <v>16</v>
      </c>
      <c r="H55" s="13" t="s">
        <v>191</v>
      </c>
      <c r="I55" s="13" t="s">
        <v>192</v>
      </c>
      <c r="J55" s="15">
        <v>0.1197337962962963</v>
      </c>
      <c r="K55" s="15">
        <f>IF(J55&gt;0,J55-$J$6,"-")</f>
        <v>0.051134259259259254</v>
      </c>
    </row>
    <row r="56" spans="1:11" s="4" customFormat="1" ht="12.75">
      <c r="A56" s="12">
        <v>51</v>
      </c>
      <c r="B56" s="13" t="s">
        <v>193</v>
      </c>
      <c r="C56" s="13" t="s">
        <v>43</v>
      </c>
      <c r="D56" s="12">
        <v>85</v>
      </c>
      <c r="E56" s="12" t="s">
        <v>15</v>
      </c>
      <c r="F56" s="14">
        <v>18787</v>
      </c>
      <c r="G56" s="12" t="s">
        <v>16</v>
      </c>
      <c r="H56" s="13" t="s">
        <v>194</v>
      </c>
      <c r="I56" s="13" t="s">
        <v>69</v>
      </c>
      <c r="J56" s="15">
        <v>0.1209837962962963</v>
      </c>
      <c r="K56" s="15">
        <f>IF(J56&gt;0,J56-$J$6,"-")</f>
        <v>0.052384259259259255</v>
      </c>
    </row>
    <row r="57" spans="1:11" s="4" customFormat="1" ht="12.75">
      <c r="A57" s="12">
        <v>52</v>
      </c>
      <c r="B57" s="13" t="s">
        <v>93</v>
      </c>
      <c r="C57" s="13" t="s">
        <v>53</v>
      </c>
      <c r="D57" s="12">
        <v>87</v>
      </c>
      <c r="E57" s="12" t="s">
        <v>15</v>
      </c>
      <c r="F57" s="14">
        <v>23739</v>
      </c>
      <c r="G57" s="12" t="s">
        <v>16</v>
      </c>
      <c r="H57" s="13" t="s">
        <v>195</v>
      </c>
      <c r="I57" s="13" t="s">
        <v>196</v>
      </c>
      <c r="J57" s="15">
        <v>0.1229050925925926</v>
      </c>
      <c r="K57" s="15">
        <f>IF(J57&gt;0,J57-$J$6,"-")</f>
        <v>0.05430555555555555</v>
      </c>
    </row>
    <row r="58" spans="1:11" s="4" customFormat="1" ht="12.75">
      <c r="A58" s="12">
        <v>53</v>
      </c>
      <c r="B58" s="13" t="s">
        <v>197</v>
      </c>
      <c r="C58" s="13" t="s">
        <v>198</v>
      </c>
      <c r="D58" s="12">
        <v>76</v>
      </c>
      <c r="E58" s="12" t="s">
        <v>15</v>
      </c>
      <c r="F58" s="14">
        <v>30748</v>
      </c>
      <c r="G58" s="12" t="s">
        <v>16</v>
      </c>
      <c r="H58" s="13" t="s">
        <v>72</v>
      </c>
      <c r="I58" s="13" t="s">
        <v>199</v>
      </c>
      <c r="J58" s="15">
        <v>0.1270486111111111</v>
      </c>
      <c r="K58" s="15">
        <f>IF(J58&gt;0,J58-$J$6,"-")</f>
        <v>0.058449074074074056</v>
      </c>
    </row>
    <row r="59" spans="1:11" s="4" customFormat="1" ht="12.75">
      <c r="A59" s="12">
        <v>54</v>
      </c>
      <c r="B59" s="13" t="s">
        <v>200</v>
      </c>
      <c r="C59" s="13" t="s">
        <v>14</v>
      </c>
      <c r="D59" s="12">
        <v>77</v>
      </c>
      <c r="E59" s="12" t="s">
        <v>15</v>
      </c>
      <c r="F59" s="14">
        <v>32274</v>
      </c>
      <c r="G59" s="12" t="s">
        <v>16</v>
      </c>
      <c r="H59" s="13" t="s">
        <v>32</v>
      </c>
      <c r="I59" s="13" t="s">
        <v>201</v>
      </c>
      <c r="J59" s="15">
        <v>0.1270486111111111</v>
      </c>
      <c r="K59" s="15">
        <f>IF(J59&gt;0,J59-$J$6,"-")</f>
        <v>0.058449074074074056</v>
      </c>
    </row>
    <row r="60" spans="1:11" s="4" customFormat="1" ht="12.75">
      <c r="A60" s="12">
        <v>55</v>
      </c>
      <c r="B60" s="13" t="s">
        <v>202</v>
      </c>
      <c r="C60" s="13" t="s">
        <v>23</v>
      </c>
      <c r="D60" s="12">
        <v>52</v>
      </c>
      <c r="E60" s="12" t="s">
        <v>15</v>
      </c>
      <c r="F60" s="14">
        <v>25580</v>
      </c>
      <c r="G60" s="12" t="s">
        <v>16</v>
      </c>
      <c r="H60" s="13" t="s">
        <v>203</v>
      </c>
      <c r="I60" s="13" t="s">
        <v>204</v>
      </c>
      <c r="J60" s="15">
        <v>0.12762731481481482</v>
      </c>
      <c r="K60" s="15">
        <f>IF(J60&gt;0,J60-$J$6,"-")</f>
        <v>0.059027777777777776</v>
      </c>
    </row>
    <row r="61" spans="1:11" s="4" customFormat="1" ht="12.75">
      <c r="A61" s="12">
        <v>56</v>
      </c>
      <c r="B61" s="13" t="s">
        <v>205</v>
      </c>
      <c r="C61" s="13" t="s">
        <v>206</v>
      </c>
      <c r="D61" s="12">
        <v>9</v>
      </c>
      <c r="E61" s="12" t="s">
        <v>15</v>
      </c>
      <c r="F61" s="14">
        <v>26782</v>
      </c>
      <c r="G61" s="12" t="s">
        <v>16</v>
      </c>
      <c r="H61" s="13"/>
      <c r="I61" s="13" t="s">
        <v>207</v>
      </c>
      <c r="J61" s="15">
        <v>0.12778935185185186</v>
      </c>
      <c r="K61" s="15">
        <f>IF(J61&gt;0,J61-$J$6,"-")</f>
        <v>0.05918981481481482</v>
      </c>
    </row>
    <row r="62" spans="1:11" s="4" customFormat="1" ht="12.75">
      <c r="A62" s="12">
        <v>57</v>
      </c>
      <c r="B62" s="13" t="s">
        <v>208</v>
      </c>
      <c r="C62" s="13" t="s">
        <v>47</v>
      </c>
      <c r="D62" s="12">
        <v>49</v>
      </c>
      <c r="E62" s="12" t="s">
        <v>15</v>
      </c>
      <c r="F62" s="14">
        <v>26482</v>
      </c>
      <c r="G62" s="12" t="s">
        <v>16</v>
      </c>
      <c r="H62" s="13" t="s">
        <v>203</v>
      </c>
      <c r="I62" s="13" t="s">
        <v>204</v>
      </c>
      <c r="J62" s="15">
        <v>0.1280439814814815</v>
      </c>
      <c r="K62" s="15">
        <f>IF(J62&gt;0,J62-$J$6,"-")</f>
        <v>0.05944444444444445</v>
      </c>
    </row>
    <row r="63" spans="1:11" s="4" customFormat="1" ht="12.75">
      <c r="A63" s="12">
        <v>58</v>
      </c>
      <c r="B63" s="13" t="s">
        <v>134</v>
      </c>
      <c r="C63" s="13" t="s">
        <v>59</v>
      </c>
      <c r="D63" s="12">
        <v>36</v>
      </c>
      <c r="E63" s="12" t="s">
        <v>15</v>
      </c>
      <c r="F63" s="14">
        <v>30277</v>
      </c>
      <c r="G63" s="12" t="s">
        <v>16</v>
      </c>
      <c r="H63" s="13" t="s">
        <v>209</v>
      </c>
      <c r="I63" s="13" t="s">
        <v>210</v>
      </c>
      <c r="J63" s="15">
        <v>0.13041666666666665</v>
      </c>
      <c r="K63" s="15">
        <f>IF(J63&gt;0,J63-$J$6,"-")</f>
        <v>0.06181712962962961</v>
      </c>
    </row>
    <row r="64" spans="1:11" s="4" customFormat="1" ht="12.75">
      <c r="A64" s="12">
        <v>59</v>
      </c>
      <c r="B64" s="13" t="s">
        <v>211</v>
      </c>
      <c r="C64" s="13" t="s">
        <v>27</v>
      </c>
      <c r="D64" s="12">
        <v>51</v>
      </c>
      <c r="E64" s="12" t="s">
        <v>15</v>
      </c>
      <c r="F64" s="14">
        <v>27304</v>
      </c>
      <c r="G64" s="12" t="s">
        <v>16</v>
      </c>
      <c r="H64" s="13" t="s">
        <v>212</v>
      </c>
      <c r="I64" s="13" t="s">
        <v>212</v>
      </c>
      <c r="J64" s="15">
        <v>0.1333449074074074</v>
      </c>
      <c r="K64" s="15">
        <f>IF(J64&gt;0,J64-$J$6,"-")</f>
        <v>0.06474537037037036</v>
      </c>
    </row>
    <row r="65" spans="1:11" s="4" customFormat="1" ht="12.75">
      <c r="A65" s="12">
        <v>60</v>
      </c>
      <c r="B65" s="13" t="s">
        <v>213</v>
      </c>
      <c r="C65" s="13" t="s">
        <v>80</v>
      </c>
      <c r="D65" s="12">
        <v>50</v>
      </c>
      <c r="E65" s="12" t="s">
        <v>15</v>
      </c>
      <c r="F65" s="14">
        <v>32501</v>
      </c>
      <c r="G65" s="12" t="s">
        <v>16</v>
      </c>
      <c r="H65" s="13" t="s">
        <v>212</v>
      </c>
      <c r="I65" s="13" t="s">
        <v>212</v>
      </c>
      <c r="J65" s="15">
        <v>0.13336805555555556</v>
      </c>
      <c r="K65" s="15">
        <f>IF(J65&gt;0,J65-$J$6,"-")</f>
        <v>0.06476851851851852</v>
      </c>
    </row>
    <row r="66" spans="1:11" s="4" customFormat="1" ht="12.75">
      <c r="A66" s="12">
        <v>61</v>
      </c>
      <c r="B66" s="13" t="s">
        <v>217</v>
      </c>
      <c r="C66" s="13" t="s">
        <v>162</v>
      </c>
      <c r="D66" s="12">
        <v>26</v>
      </c>
      <c r="E66" s="12" t="s">
        <v>15</v>
      </c>
      <c r="F66" s="14">
        <v>20931</v>
      </c>
      <c r="G66" s="12" t="s">
        <v>16</v>
      </c>
      <c r="H66" s="13"/>
      <c r="I66" s="13" t="s">
        <v>33</v>
      </c>
      <c r="J66" s="15">
        <v>0.17167824074074073</v>
      </c>
      <c r="K66" s="15">
        <f>IF(J66&gt;0,J66-$J$6,"-")</f>
        <v>0.10307870370370369</v>
      </c>
    </row>
    <row r="67" spans="1:11" s="4" customFormat="1" ht="12.75">
      <c r="A67" s="12">
        <v>62</v>
      </c>
      <c r="B67" s="13" t="s">
        <v>218</v>
      </c>
      <c r="C67" s="13" t="s">
        <v>219</v>
      </c>
      <c r="D67" s="12">
        <v>48</v>
      </c>
      <c r="E67" s="12" t="s">
        <v>15</v>
      </c>
      <c r="F67" s="14">
        <v>19987</v>
      </c>
      <c r="G67" s="12" t="s">
        <v>16</v>
      </c>
      <c r="H67" s="13" t="s">
        <v>220</v>
      </c>
      <c r="I67" s="13" t="s">
        <v>25</v>
      </c>
      <c r="J67" s="15" t="s">
        <v>221</v>
      </c>
      <c r="K67" s="15">
        <f>IF(J67&gt;0,J67-$J$6,"-")</f>
        <v>0</v>
      </c>
    </row>
    <row r="68" spans="1:11" s="4" customFormat="1" ht="12.75">
      <c r="A68" s="12">
        <v>63</v>
      </c>
      <c r="B68" s="13" t="s">
        <v>93</v>
      </c>
      <c r="C68" s="13" t="s">
        <v>222</v>
      </c>
      <c r="D68" s="12">
        <v>89</v>
      </c>
      <c r="E68" s="12" t="s">
        <v>15</v>
      </c>
      <c r="F68" s="14">
        <v>32994</v>
      </c>
      <c r="G68" s="12" t="s">
        <v>16</v>
      </c>
      <c r="H68" s="13"/>
      <c r="I68" s="13" t="s">
        <v>196</v>
      </c>
      <c r="J68" s="15" t="s">
        <v>221</v>
      </c>
      <c r="K68" s="15">
        <f>IF(J68&gt;0,J68-$J$6,"-")</f>
        <v>0</v>
      </c>
    </row>
    <row r="69" spans="1:11" s="4" customFormat="1" ht="12.75">
      <c r="A69"/>
      <c r="B69"/>
      <c r="C69"/>
      <c r="D69"/>
      <c r="E69"/>
      <c r="F69"/>
      <c r="G69"/>
      <c r="H69"/>
      <c r="I69"/>
      <c r="J69"/>
      <c r="K69"/>
    </row>
    <row r="70" spans="1:11" s="4" customFormat="1" ht="12.75">
      <c r="A70"/>
      <c r="B70"/>
      <c r="C70"/>
      <c r="D70"/>
      <c r="E70"/>
      <c r="F70"/>
      <c r="G70"/>
      <c r="H70"/>
      <c r="I70"/>
      <c r="J70" s="19" t="s">
        <v>223</v>
      </c>
      <c r="K70"/>
    </row>
    <row r="71" spans="1:11" s="4" customFormat="1" ht="12.75">
      <c r="A71"/>
      <c r="B71"/>
      <c r="C71"/>
      <c r="D71"/>
      <c r="E71"/>
      <c r="F71"/>
      <c r="G71"/>
      <c r="H71"/>
      <c r="I71"/>
      <c r="J71" s="20" t="s">
        <v>224</v>
      </c>
      <c r="K71"/>
    </row>
    <row r="72" spans="1:11" s="4" customFormat="1" ht="12.75">
      <c r="A72"/>
      <c r="B72"/>
      <c r="C72"/>
      <c r="D72"/>
      <c r="E72"/>
      <c r="F72"/>
      <c r="G72"/>
      <c r="H72"/>
      <c r="I72"/>
      <c r="J72" s="20" t="s">
        <v>225</v>
      </c>
      <c r="K72"/>
    </row>
  </sheetData>
  <sheetProtection selectLockedCells="1" selectUnlockedCells="1"/>
  <mergeCells count="2">
    <mergeCell ref="A1:K1"/>
    <mergeCell ref="A3:K3"/>
  </mergeCells>
  <printOptions/>
  <pageMargins left="0.39375" right="0.39375" top="0.39375" bottom="0.39375" header="0.5118055555555555" footer="0.5118055555555555"/>
  <pageSetup horizontalDpi="300" verticalDpi="300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="120" zoomScaleNormal="120" workbookViewId="0" topLeftCell="A10">
      <selection activeCell="B17" sqref="B17"/>
    </sheetView>
  </sheetViews>
  <sheetFormatPr defaultColWidth="9.140625" defaultRowHeight="12.75"/>
  <cols>
    <col min="1" max="1" width="5.140625" style="1" customWidth="1"/>
    <col min="2" max="2" width="13.28125" style="2" customWidth="1"/>
    <col min="3" max="3" width="10.140625" style="2" customWidth="1"/>
    <col min="4" max="5" width="4.8515625" style="1" customWidth="1"/>
    <col min="6" max="6" width="6.00390625" style="2" customWidth="1"/>
    <col min="7" max="7" width="4.8515625" style="1" customWidth="1"/>
    <col min="8" max="8" width="20.57421875" style="2" customWidth="1"/>
    <col min="9" max="9" width="13.57421875" style="2" customWidth="1"/>
    <col min="10" max="11" width="8.140625" style="1" customWidth="1"/>
    <col min="12" max="16384" width="9.421875" style="2" customWidth="1"/>
  </cols>
  <sheetData>
    <row r="1" spans="1:11" s="4" customFormat="1" ht="5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2.75" customHeight="1">
      <c r="A2" s="3"/>
      <c r="B2" s="3"/>
      <c r="C2" s="3"/>
      <c r="D2" s="3"/>
      <c r="E2" s="3"/>
      <c r="F2" s="5"/>
      <c r="G2" s="3"/>
      <c r="H2" s="3"/>
      <c r="I2" s="3"/>
      <c r="J2" s="6"/>
      <c r="K2" s="6"/>
    </row>
    <row r="3" spans="1:11" s="4" customFormat="1" ht="12.75" customHeight="1">
      <c r="A3" s="3" t="s">
        <v>265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4" customFormat="1" ht="16.5" customHeight="1">
      <c r="A4" s="7"/>
      <c r="B4" s="7"/>
      <c r="C4" s="7"/>
      <c r="D4" s="7"/>
      <c r="E4" s="7"/>
      <c r="F4" s="8"/>
      <c r="G4" s="7"/>
      <c r="H4" s="7"/>
      <c r="I4" s="7"/>
      <c r="J4" s="9"/>
      <c r="K4" s="9"/>
    </row>
    <row r="5" spans="1:11" s="4" customFormat="1" ht="16.5" customHeight="1">
      <c r="A5" s="7"/>
      <c r="B5" s="7"/>
      <c r="C5" s="7"/>
      <c r="D5" s="7"/>
      <c r="E5" s="7"/>
      <c r="F5" s="8"/>
      <c r="G5" s="7"/>
      <c r="H5" s="7" t="s">
        <v>266</v>
      </c>
      <c r="I5" s="7"/>
      <c r="J5" s="9"/>
      <c r="K5" s="9"/>
    </row>
    <row r="6" spans="1:11" s="4" customFormat="1" ht="21.75" customHeight="1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1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</row>
    <row r="7" spans="1:11" s="4" customFormat="1" ht="22.5" customHeight="1">
      <c r="A7" s="12">
        <v>1</v>
      </c>
      <c r="B7" s="13" t="s">
        <v>214</v>
      </c>
      <c r="C7" s="13" t="s">
        <v>215</v>
      </c>
      <c r="D7" s="12">
        <v>3</v>
      </c>
      <c r="E7" s="12" t="s">
        <v>15</v>
      </c>
      <c r="F7" s="14">
        <v>20147</v>
      </c>
      <c r="G7" s="12" t="s">
        <v>65</v>
      </c>
      <c r="H7" s="13" t="s">
        <v>174</v>
      </c>
      <c r="I7" s="13" t="s">
        <v>216</v>
      </c>
      <c r="J7" s="15">
        <v>0.14730324074074075</v>
      </c>
      <c r="K7" s="15">
        <f>IF(J7&gt;0,J7-$J$7,"-")</f>
        <v>0</v>
      </c>
    </row>
    <row r="8" spans="1:11" s="4" customFormat="1" ht="22.5" customHeight="1">
      <c r="A8" s="24"/>
      <c r="B8" s="25"/>
      <c r="C8" s="25"/>
      <c r="D8" s="24"/>
      <c r="E8" s="24"/>
      <c r="F8" s="26"/>
      <c r="G8" s="24"/>
      <c r="H8" s="25"/>
      <c r="I8" s="25"/>
      <c r="J8" s="27"/>
      <c r="K8" s="27"/>
    </row>
    <row r="9" spans="1:11" s="4" customFormat="1" ht="22.5" customHeight="1">
      <c r="A9" s="24"/>
      <c r="B9" s="25"/>
      <c r="C9" s="25"/>
      <c r="D9" s="24"/>
      <c r="E9" s="24"/>
      <c r="F9" s="26"/>
      <c r="G9" s="24"/>
      <c r="H9" s="28" t="s">
        <v>267</v>
      </c>
      <c r="I9" s="25"/>
      <c r="J9" s="27"/>
      <c r="K9" s="27"/>
    </row>
    <row r="10" spans="1:11" s="4" customFormat="1" ht="22.5" customHeight="1">
      <c r="A10" s="12">
        <v>1</v>
      </c>
      <c r="B10" s="13" t="s">
        <v>87</v>
      </c>
      <c r="C10" s="13" t="s">
        <v>88</v>
      </c>
      <c r="D10" s="12">
        <v>58</v>
      </c>
      <c r="E10" s="12" t="s">
        <v>15</v>
      </c>
      <c r="F10" s="14">
        <v>27395</v>
      </c>
      <c r="G10" s="12" t="s">
        <v>65</v>
      </c>
      <c r="H10" s="13" t="s">
        <v>89</v>
      </c>
      <c r="I10" s="13" t="s">
        <v>90</v>
      </c>
      <c r="J10" s="15">
        <v>0.0930787037037037</v>
      </c>
      <c r="K10" s="15"/>
    </row>
    <row r="11" spans="1:11" s="4" customFormat="1" ht="22.5" customHeight="1">
      <c r="A11" s="12">
        <v>2</v>
      </c>
      <c r="B11" s="13" t="s">
        <v>178</v>
      </c>
      <c r="C11" s="13" t="s">
        <v>179</v>
      </c>
      <c r="D11" s="12">
        <v>10</v>
      </c>
      <c r="E11" s="12" t="s">
        <v>15</v>
      </c>
      <c r="F11" s="14">
        <v>28964</v>
      </c>
      <c r="G11" s="12" t="s">
        <v>65</v>
      </c>
      <c r="H11" s="13" t="s">
        <v>180</v>
      </c>
      <c r="I11" s="13" t="s">
        <v>69</v>
      </c>
      <c r="J11" s="15">
        <v>0.11517361111111112</v>
      </c>
      <c r="K11" s="15"/>
    </row>
    <row r="12" spans="1:11" s="4" customFormat="1" ht="22.5" customHeight="1">
      <c r="A12" s="24"/>
      <c r="B12" s="25"/>
      <c r="C12" s="25"/>
      <c r="D12" s="24"/>
      <c r="E12" s="24"/>
      <c r="F12" s="26"/>
      <c r="G12" s="24"/>
      <c r="H12" s="25"/>
      <c r="I12" s="25"/>
      <c r="J12" s="27"/>
      <c r="K12" s="27"/>
    </row>
    <row r="13" spans="1:11" s="4" customFormat="1" ht="22.5" customHeight="1">
      <c r="A13" s="24"/>
      <c r="B13" s="25"/>
      <c r="C13" s="25"/>
      <c r="D13" s="24"/>
      <c r="E13" s="24"/>
      <c r="F13" s="26"/>
      <c r="G13" s="24"/>
      <c r="H13" s="28" t="s">
        <v>268</v>
      </c>
      <c r="I13" s="25"/>
      <c r="J13" s="27"/>
      <c r="K13" s="27"/>
    </row>
    <row r="14" spans="1:11" s="4" customFormat="1" ht="22.5" customHeight="1">
      <c r="A14" s="12">
        <v>1</v>
      </c>
      <c r="B14" s="13" t="s">
        <v>63</v>
      </c>
      <c r="C14" s="13" t="s">
        <v>64</v>
      </c>
      <c r="D14" s="12">
        <v>75</v>
      </c>
      <c r="E14" s="12" t="s">
        <v>15</v>
      </c>
      <c r="F14" s="14">
        <v>30282</v>
      </c>
      <c r="G14" s="12" t="s">
        <v>65</v>
      </c>
      <c r="H14" s="13"/>
      <c r="I14" s="13" t="s">
        <v>66</v>
      </c>
      <c r="J14" s="15">
        <v>0.08811342592592593</v>
      </c>
      <c r="K14" s="15"/>
    </row>
    <row r="15" spans="1:11" s="4" customFormat="1" ht="22.5" customHeight="1">
      <c r="A15" s="12">
        <v>2</v>
      </c>
      <c r="B15" s="13" t="s">
        <v>117</v>
      </c>
      <c r="C15" s="13" t="s">
        <v>118</v>
      </c>
      <c r="D15" s="12">
        <v>35</v>
      </c>
      <c r="E15" s="12" t="s">
        <v>15</v>
      </c>
      <c r="F15" s="14">
        <v>28309</v>
      </c>
      <c r="G15" s="12" t="s">
        <v>65</v>
      </c>
      <c r="H15" s="13" t="s">
        <v>119</v>
      </c>
      <c r="I15" s="13" t="s">
        <v>25</v>
      </c>
      <c r="J15" s="15">
        <v>0.0960300925925926</v>
      </c>
      <c r="K15" s="15"/>
    </row>
    <row r="16" spans="1:11" s="4" customFormat="1" ht="22.5" customHeight="1">
      <c r="A16" s="12">
        <v>3</v>
      </c>
      <c r="B16" s="13" t="s">
        <v>154</v>
      </c>
      <c r="C16" s="13" t="s">
        <v>155</v>
      </c>
      <c r="D16" s="12">
        <v>34</v>
      </c>
      <c r="E16" s="12" t="s">
        <v>15</v>
      </c>
      <c r="F16" s="14">
        <v>28479</v>
      </c>
      <c r="G16" s="12" t="s">
        <v>65</v>
      </c>
      <c r="H16" s="13"/>
      <c r="I16" s="13" t="s">
        <v>156</v>
      </c>
      <c r="J16" s="15">
        <v>0.10667824074074074</v>
      </c>
      <c r="K16" s="15"/>
    </row>
    <row r="17" spans="1:11" s="4" customFormat="1" ht="22.5" customHeight="1">
      <c r="A17" s="12">
        <v>4</v>
      </c>
      <c r="B17" s="13" t="s">
        <v>146</v>
      </c>
      <c r="C17" s="13" t="s">
        <v>147</v>
      </c>
      <c r="D17" s="12">
        <v>80</v>
      </c>
      <c r="E17" s="12" t="s">
        <v>15</v>
      </c>
      <c r="F17" s="14">
        <v>29327</v>
      </c>
      <c r="G17" s="12" t="s">
        <v>65</v>
      </c>
      <c r="H17" s="13"/>
      <c r="I17" s="13" t="s">
        <v>69</v>
      </c>
      <c r="J17" s="15">
        <v>0.10398148148148148</v>
      </c>
      <c r="K17" s="15"/>
    </row>
    <row r="18" spans="1:11" s="4" customFormat="1" ht="22.5" customHeight="1">
      <c r="A18" s="24"/>
      <c r="B18" s="25"/>
      <c r="C18" s="25"/>
      <c r="D18" s="24"/>
      <c r="E18" s="24"/>
      <c r="F18" s="26"/>
      <c r="G18" s="24"/>
      <c r="H18" s="25"/>
      <c r="I18" s="25"/>
      <c r="J18" s="27"/>
      <c r="K18" s="27"/>
    </row>
    <row r="19" spans="1:11" s="4" customFormat="1" ht="22.5" customHeight="1">
      <c r="A19" s="24"/>
      <c r="B19" s="25"/>
      <c r="C19" s="25"/>
      <c r="D19" s="24"/>
      <c r="E19" s="24"/>
      <c r="F19" s="26"/>
      <c r="G19" s="24"/>
      <c r="H19" s="28" t="s">
        <v>269</v>
      </c>
      <c r="I19" s="25"/>
      <c r="J19" s="27"/>
      <c r="K19" s="27"/>
    </row>
    <row r="20" spans="1:11" s="4" customFormat="1" ht="22.5" customHeight="1">
      <c r="A20" s="12">
        <v>1</v>
      </c>
      <c r="B20" s="13" t="s">
        <v>103</v>
      </c>
      <c r="C20" s="13" t="s">
        <v>104</v>
      </c>
      <c r="D20" s="12">
        <v>73</v>
      </c>
      <c r="E20" s="12" t="s">
        <v>15</v>
      </c>
      <c r="F20" s="14">
        <v>32409</v>
      </c>
      <c r="G20" s="12" t="s">
        <v>65</v>
      </c>
      <c r="H20" s="13" t="s">
        <v>32</v>
      </c>
      <c r="I20" s="13" t="s">
        <v>105</v>
      </c>
      <c r="J20" s="15">
        <v>0.0940162037037037</v>
      </c>
      <c r="K20" s="15"/>
    </row>
    <row r="21" spans="1:11" s="4" customFormat="1" ht="22.5" customHeight="1">
      <c r="A21" s="12">
        <v>2</v>
      </c>
      <c r="B21" s="13" t="s">
        <v>117</v>
      </c>
      <c r="C21" s="13" t="s">
        <v>129</v>
      </c>
      <c r="D21" s="12">
        <v>37</v>
      </c>
      <c r="E21" s="12" t="s">
        <v>15</v>
      </c>
      <c r="F21" s="14">
        <v>30961</v>
      </c>
      <c r="G21" s="12" t="s">
        <v>65</v>
      </c>
      <c r="H21" s="13"/>
      <c r="I21" s="13" t="s">
        <v>25</v>
      </c>
      <c r="J21" s="15">
        <v>0.09785879629629629</v>
      </c>
      <c r="K21" s="15"/>
    </row>
    <row r="22" spans="1:11" s="4" customFormat="1" ht="22.5" customHeight="1">
      <c r="A22" s="12">
        <v>3</v>
      </c>
      <c r="B22" s="13" t="s">
        <v>137</v>
      </c>
      <c r="C22" s="13" t="s">
        <v>138</v>
      </c>
      <c r="D22" s="12">
        <v>63</v>
      </c>
      <c r="E22" s="12" t="s">
        <v>15</v>
      </c>
      <c r="F22" s="14">
        <v>32392</v>
      </c>
      <c r="G22" s="12" t="s">
        <v>65</v>
      </c>
      <c r="H22" s="13"/>
      <c r="I22" s="13" t="s">
        <v>25</v>
      </c>
      <c r="J22" s="15">
        <v>0.09880787037037037</v>
      </c>
      <c r="K22" s="15"/>
    </row>
    <row r="23" spans="1:11" s="4" customFormat="1" ht="12.75">
      <c r="A23"/>
      <c r="B23"/>
      <c r="C23"/>
      <c r="D23"/>
      <c r="E23"/>
      <c r="F23"/>
      <c r="G23"/>
      <c r="H23"/>
      <c r="I23"/>
      <c r="J23"/>
      <c r="K23"/>
    </row>
    <row r="24" spans="1:11" s="4" customFormat="1" ht="12.75">
      <c r="A24"/>
      <c r="B24" s="29" t="s">
        <v>270</v>
      </c>
      <c r="C24" s="29"/>
      <c r="D24" s="29"/>
      <c r="E24" s="29"/>
      <c r="F24" s="30" t="s">
        <v>271</v>
      </c>
      <c r="G24" s="29"/>
      <c r="H24" s="29"/>
      <c r="I24" s="31"/>
      <c r="J24" s="19" t="s">
        <v>223</v>
      </c>
      <c r="K24"/>
    </row>
    <row r="25" spans="1:11" s="4" customFormat="1" ht="12.75">
      <c r="A25"/>
      <c r="B25" s="30" t="s">
        <v>272</v>
      </c>
      <c r="C25" s="29"/>
      <c r="D25" s="29"/>
      <c r="E25" s="29"/>
      <c r="F25" s="30" t="s">
        <v>273</v>
      </c>
      <c r="G25" s="29"/>
      <c r="H25" s="29"/>
      <c r="I25" s="31"/>
      <c r="J25" s="20" t="s">
        <v>224</v>
      </c>
      <c r="K25"/>
    </row>
    <row r="26" spans="1:11" s="4" customFormat="1" ht="12.75">
      <c r="A26"/>
      <c r="B26" s="30" t="s">
        <v>274</v>
      </c>
      <c r="C26" s="29"/>
      <c r="D26" s="29"/>
      <c r="E26" s="29"/>
      <c r="F26" s="30" t="s">
        <v>275</v>
      </c>
      <c r="G26" s="29"/>
      <c r="H26" s="29"/>
      <c r="I26" s="31"/>
      <c r="J26" s="20" t="s">
        <v>225</v>
      </c>
      <c r="K26"/>
    </row>
  </sheetData>
  <sheetProtection selectLockedCells="1" selectUnlockedCells="1"/>
  <mergeCells count="2">
    <mergeCell ref="A1:K1"/>
    <mergeCell ref="A3:K3"/>
  </mergeCells>
  <printOptions/>
  <pageMargins left="0.39375" right="0.39375" top="0.39375" bottom="0.39375" header="0.5118055555555555" footer="0.5118055555555555"/>
  <pageSetup horizontalDpi="300" verticalDpi="300" orientation="portrait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zoomScale="120" zoomScaleNormal="120" workbookViewId="0" topLeftCell="A1">
      <selection activeCell="A28" sqref="A28"/>
    </sheetView>
  </sheetViews>
  <sheetFormatPr defaultColWidth="9.140625" defaultRowHeight="12.75"/>
  <cols>
    <col min="1" max="1" width="5.140625" style="1" customWidth="1"/>
    <col min="2" max="2" width="13.28125" style="2" customWidth="1"/>
    <col min="3" max="3" width="10.140625" style="2" customWidth="1"/>
    <col min="4" max="5" width="4.8515625" style="1" customWidth="1"/>
    <col min="6" max="6" width="6.00390625" style="2" customWidth="1"/>
    <col min="7" max="7" width="4.8515625" style="1" customWidth="1"/>
    <col min="8" max="8" width="20.57421875" style="2" customWidth="1"/>
    <col min="9" max="9" width="13.57421875" style="2" customWidth="1"/>
    <col min="10" max="11" width="8.140625" style="1" customWidth="1"/>
    <col min="12" max="16384" width="9.421875" style="2" customWidth="1"/>
  </cols>
  <sheetData>
    <row r="1" spans="1:11" s="4" customFormat="1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6" customHeight="1">
      <c r="A2" s="3"/>
      <c r="B2" s="3"/>
      <c r="C2" s="3"/>
      <c r="D2" s="3"/>
      <c r="E2" s="3"/>
      <c r="F2" s="5"/>
      <c r="G2" s="3"/>
      <c r="H2" s="3"/>
      <c r="I2" s="3"/>
      <c r="J2" s="6"/>
      <c r="K2" s="6"/>
    </row>
    <row r="3" spans="1:11" s="4" customFormat="1" ht="12.75" customHeight="1">
      <c r="A3" s="3" t="s">
        <v>265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4" customFormat="1" ht="12.75" customHeight="1">
      <c r="A4" s="7"/>
      <c r="B4" s="7"/>
      <c r="C4" s="7"/>
      <c r="D4" s="7"/>
      <c r="E4" s="7"/>
      <c r="F4" s="8"/>
      <c r="G4" s="7"/>
      <c r="H4" s="7"/>
      <c r="I4" s="7"/>
      <c r="J4" s="9"/>
      <c r="K4" s="9"/>
    </row>
    <row r="5" spans="1:11" s="4" customFormat="1" ht="12.75" customHeight="1">
      <c r="A5" s="7"/>
      <c r="B5" s="7"/>
      <c r="C5" s="7"/>
      <c r="D5" s="7"/>
      <c r="E5" s="7"/>
      <c r="F5" s="8"/>
      <c r="G5"/>
      <c r="H5" s="7" t="s">
        <v>276</v>
      </c>
      <c r="I5" s="7"/>
      <c r="J5" s="9"/>
      <c r="K5" s="9"/>
    </row>
    <row r="6" spans="1:11" s="4" customFormat="1" ht="6" customHeight="1">
      <c r="A6" s="7"/>
      <c r="B6" s="7"/>
      <c r="C6" s="7"/>
      <c r="D6" s="7"/>
      <c r="E6" s="7"/>
      <c r="F6" s="8"/>
      <c r="G6" s="7"/>
      <c r="H6" s="7"/>
      <c r="I6" s="7"/>
      <c r="J6" s="9"/>
      <c r="K6" s="9"/>
    </row>
    <row r="7" spans="1:11" s="4" customFormat="1" ht="21.75" customHeight="1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1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</row>
    <row r="8" spans="1:11" s="4" customFormat="1" ht="19.5" customHeight="1">
      <c r="A8" s="12">
        <v>1</v>
      </c>
      <c r="B8" s="13" t="s">
        <v>134</v>
      </c>
      <c r="C8" s="13" t="s">
        <v>135</v>
      </c>
      <c r="D8" s="12">
        <v>29</v>
      </c>
      <c r="E8" s="12" t="s">
        <v>15</v>
      </c>
      <c r="F8" s="14">
        <v>19276</v>
      </c>
      <c r="G8" s="12" t="s">
        <v>16</v>
      </c>
      <c r="H8" s="13"/>
      <c r="I8" s="13" t="s">
        <v>136</v>
      </c>
      <c r="J8" s="15">
        <v>0.09880787037037037</v>
      </c>
      <c r="K8" s="15">
        <f>IF(J8&gt;0,J8-$J$8,"-")</f>
        <v>0</v>
      </c>
    </row>
    <row r="9" spans="1:11" s="4" customFormat="1" ht="12.75">
      <c r="A9" s="12">
        <v>2</v>
      </c>
      <c r="B9" s="13" t="s">
        <v>139</v>
      </c>
      <c r="C9" s="13" t="s">
        <v>31</v>
      </c>
      <c r="D9" s="12">
        <v>20</v>
      </c>
      <c r="E9" s="12" t="s">
        <v>15</v>
      </c>
      <c r="F9" s="14">
        <v>17358</v>
      </c>
      <c r="G9" s="12" t="s">
        <v>16</v>
      </c>
      <c r="H9" s="13" t="s">
        <v>140</v>
      </c>
      <c r="I9" s="13" t="s">
        <v>133</v>
      </c>
      <c r="J9" s="15">
        <v>0.10177083333333334</v>
      </c>
      <c r="K9" s="15">
        <f>IF(J9&gt;0,J9-$J$8,"-")</f>
        <v>0.002962962962962973</v>
      </c>
    </row>
    <row r="10" spans="1:11" s="4" customFormat="1" ht="12.75">
      <c r="A10" s="12">
        <v>3</v>
      </c>
      <c r="B10" s="13" t="s">
        <v>165</v>
      </c>
      <c r="C10" s="13" t="s">
        <v>166</v>
      </c>
      <c r="D10" s="12">
        <v>44</v>
      </c>
      <c r="E10" s="12" t="s">
        <v>15</v>
      </c>
      <c r="F10" s="14">
        <v>19421</v>
      </c>
      <c r="G10" s="12" t="s">
        <v>16</v>
      </c>
      <c r="H10" s="13"/>
      <c r="I10" s="13" t="s">
        <v>167</v>
      </c>
      <c r="J10" s="15">
        <v>0.10935185185185185</v>
      </c>
      <c r="K10" s="15">
        <f>IF(J10&gt;0,J10-$J$8,"-")</f>
        <v>0.010543981481481488</v>
      </c>
    </row>
    <row r="11" spans="1:11" s="4" customFormat="1" ht="12.75">
      <c r="A11" s="12">
        <v>4</v>
      </c>
      <c r="B11" s="13" t="s">
        <v>193</v>
      </c>
      <c r="C11" s="13" t="s">
        <v>43</v>
      </c>
      <c r="D11" s="12">
        <v>85</v>
      </c>
      <c r="E11" s="12" t="s">
        <v>15</v>
      </c>
      <c r="F11" s="14">
        <v>18787</v>
      </c>
      <c r="G11" s="12" t="s">
        <v>16</v>
      </c>
      <c r="H11" s="13" t="s">
        <v>194</v>
      </c>
      <c r="I11" s="13" t="s">
        <v>69</v>
      </c>
      <c r="J11" s="15">
        <v>0.1209837962962963</v>
      </c>
      <c r="K11" s="15">
        <f>IF(J11&gt;0,J11-$J$8,"-")</f>
        <v>0.022175925925925932</v>
      </c>
    </row>
    <row r="12" spans="1:11" s="4" customFormat="1" ht="9.75" customHeight="1">
      <c r="A12" s="24"/>
      <c r="B12" s="25"/>
      <c r="C12" s="25"/>
      <c r="D12" s="24"/>
      <c r="E12" s="24"/>
      <c r="F12" s="26"/>
      <c r="G12" s="24"/>
      <c r="H12" s="25"/>
      <c r="I12" s="25"/>
      <c r="J12" s="27"/>
      <c r="K12" s="27"/>
    </row>
    <row r="13" spans="1:11" s="4" customFormat="1" ht="12.75">
      <c r="A13" s="24"/>
      <c r="B13" s="25"/>
      <c r="C13" s="25"/>
      <c r="D13" s="24"/>
      <c r="E13" s="24"/>
      <c r="F13" s="26"/>
      <c r="G13" s="24"/>
      <c r="H13" s="28" t="s">
        <v>277</v>
      </c>
      <c r="I13" s="25"/>
      <c r="J13" s="27"/>
      <c r="K13" s="27"/>
    </row>
    <row r="14" spans="1:11" s="4" customFormat="1" ht="10.5" customHeight="1" hidden="1">
      <c r="A14" s="24"/>
      <c r="B14" s="25"/>
      <c r="C14" s="25"/>
      <c r="D14" s="24"/>
      <c r="E14" s="24"/>
      <c r="F14" s="26"/>
      <c r="G14" s="24"/>
      <c r="H14" s="25"/>
      <c r="I14" s="25"/>
      <c r="J14" s="27"/>
      <c r="K14" s="27"/>
    </row>
    <row r="15" spans="1:11" s="4" customFormat="1" ht="12.75">
      <c r="A15" s="12">
        <v>1</v>
      </c>
      <c r="B15" s="13" t="s">
        <v>38</v>
      </c>
      <c r="C15" s="13" t="s">
        <v>39</v>
      </c>
      <c r="D15" s="12">
        <v>84</v>
      </c>
      <c r="E15" s="12" t="s">
        <v>15</v>
      </c>
      <c r="F15" s="14">
        <v>22257</v>
      </c>
      <c r="G15" s="12" t="s">
        <v>16</v>
      </c>
      <c r="H15" s="13" t="s">
        <v>40</v>
      </c>
      <c r="I15" s="13" t="s">
        <v>41</v>
      </c>
      <c r="J15" s="15">
        <v>0.08174768518518519</v>
      </c>
      <c r="K15" s="15"/>
    </row>
    <row r="16" spans="1:11" s="4" customFormat="1" ht="12.75">
      <c r="A16" s="12">
        <v>2</v>
      </c>
      <c r="B16" s="13" t="s">
        <v>42</v>
      </c>
      <c r="C16" s="13" t="s">
        <v>43</v>
      </c>
      <c r="D16" s="12">
        <v>15</v>
      </c>
      <c r="E16" s="12" t="s">
        <v>15</v>
      </c>
      <c r="F16" s="14">
        <v>22729</v>
      </c>
      <c r="G16" s="12" t="s">
        <v>16</v>
      </c>
      <c r="H16" s="13" t="s">
        <v>44</v>
      </c>
      <c r="I16" s="13" t="s">
        <v>45</v>
      </c>
      <c r="J16" s="15">
        <v>0.08185185185185186</v>
      </c>
      <c r="K16" s="15"/>
    </row>
    <row r="17" spans="1:11" s="4" customFormat="1" ht="12.75">
      <c r="A17" s="12">
        <v>3</v>
      </c>
      <c r="B17" s="13" t="s">
        <v>114</v>
      </c>
      <c r="C17" s="13" t="s">
        <v>115</v>
      </c>
      <c r="D17" s="12">
        <v>39</v>
      </c>
      <c r="E17" s="12" t="s">
        <v>15</v>
      </c>
      <c r="F17" s="14">
        <v>21782</v>
      </c>
      <c r="G17" s="12" t="s">
        <v>16</v>
      </c>
      <c r="H17" s="13" t="s">
        <v>24</v>
      </c>
      <c r="I17" s="13" t="s">
        <v>116</v>
      </c>
      <c r="J17" s="15">
        <v>0.09539351851851852</v>
      </c>
      <c r="K17" s="15"/>
    </row>
    <row r="18" spans="1:11" s="4" customFormat="1" ht="12.75">
      <c r="A18" s="12">
        <v>4</v>
      </c>
      <c r="B18" s="13" t="s">
        <v>58</v>
      </c>
      <c r="C18" s="13" t="s">
        <v>23</v>
      </c>
      <c r="D18" s="12">
        <v>54</v>
      </c>
      <c r="E18" s="12" t="s">
        <v>15</v>
      </c>
      <c r="F18" s="14">
        <v>21252</v>
      </c>
      <c r="G18" s="12" t="s">
        <v>16</v>
      </c>
      <c r="H18" s="13"/>
      <c r="I18" s="13" t="s">
        <v>69</v>
      </c>
      <c r="J18" s="15">
        <v>0.10320601851851852</v>
      </c>
      <c r="K18" s="15"/>
    </row>
    <row r="19" spans="1:11" s="4" customFormat="1" ht="12.75">
      <c r="A19" s="12">
        <v>5</v>
      </c>
      <c r="B19" s="13" t="s">
        <v>148</v>
      </c>
      <c r="C19" s="13" t="s">
        <v>149</v>
      </c>
      <c r="D19" s="12">
        <v>83</v>
      </c>
      <c r="E19" s="12" t="s">
        <v>15</v>
      </c>
      <c r="F19" s="14">
        <v>22873</v>
      </c>
      <c r="G19" s="12" t="s">
        <v>16</v>
      </c>
      <c r="H19" s="13" t="s">
        <v>150</v>
      </c>
      <c r="I19" s="13" t="s">
        <v>151</v>
      </c>
      <c r="J19" s="15">
        <v>0.10489583333333333</v>
      </c>
      <c r="K19" s="15"/>
    </row>
    <row r="20" spans="1:11" s="4" customFormat="1" ht="12.75">
      <c r="A20" s="12">
        <v>6</v>
      </c>
      <c r="B20" s="13" t="s">
        <v>170</v>
      </c>
      <c r="C20" s="13" t="s">
        <v>171</v>
      </c>
      <c r="D20" s="12">
        <v>25</v>
      </c>
      <c r="E20" s="12" t="s">
        <v>15</v>
      </c>
      <c r="F20" s="14">
        <v>23108</v>
      </c>
      <c r="G20" s="12" t="s">
        <v>16</v>
      </c>
      <c r="H20" s="13" t="s">
        <v>172</v>
      </c>
      <c r="I20" s="13" t="s">
        <v>105</v>
      </c>
      <c r="J20" s="15">
        <v>0.11391203703703703</v>
      </c>
      <c r="K20" s="15"/>
    </row>
    <row r="21" spans="1:11" s="4" customFormat="1" ht="12.75">
      <c r="A21" s="12">
        <v>7</v>
      </c>
      <c r="B21" s="13" t="s">
        <v>173</v>
      </c>
      <c r="C21" s="13" t="s">
        <v>23</v>
      </c>
      <c r="D21" s="12">
        <v>60</v>
      </c>
      <c r="E21" s="12" t="s">
        <v>15</v>
      </c>
      <c r="F21" s="14">
        <v>23126</v>
      </c>
      <c r="G21" s="12" t="s">
        <v>16</v>
      </c>
      <c r="H21" s="13" t="s">
        <v>174</v>
      </c>
      <c r="I21" s="13" t="s">
        <v>175</v>
      </c>
      <c r="J21" s="15">
        <v>0.11430555555555555</v>
      </c>
      <c r="K21" s="15"/>
    </row>
    <row r="22" spans="1:11" s="4" customFormat="1" ht="12.75">
      <c r="A22" s="12">
        <v>8</v>
      </c>
      <c r="B22" s="13" t="s">
        <v>189</v>
      </c>
      <c r="C22" s="13" t="s">
        <v>190</v>
      </c>
      <c r="D22" s="12">
        <v>8</v>
      </c>
      <c r="E22" s="12" t="s">
        <v>15</v>
      </c>
      <c r="F22" s="14">
        <v>22292</v>
      </c>
      <c r="G22" s="12" t="s">
        <v>16</v>
      </c>
      <c r="H22" s="13" t="s">
        <v>191</v>
      </c>
      <c r="I22" s="13" t="s">
        <v>192</v>
      </c>
      <c r="J22" s="15">
        <v>0.1197337962962963</v>
      </c>
      <c r="K22" s="15"/>
    </row>
    <row r="23" spans="1:11" s="4" customFormat="1" ht="12.75">
      <c r="A23" s="12">
        <v>9</v>
      </c>
      <c r="B23" s="13" t="s">
        <v>217</v>
      </c>
      <c r="C23" s="13" t="s">
        <v>162</v>
      </c>
      <c r="D23" s="12">
        <v>26</v>
      </c>
      <c r="E23" s="12" t="s">
        <v>15</v>
      </c>
      <c r="F23" s="14">
        <v>20931</v>
      </c>
      <c r="G23" s="12" t="s">
        <v>16</v>
      </c>
      <c r="H23" s="13"/>
      <c r="I23" s="13" t="s">
        <v>33</v>
      </c>
      <c r="J23" s="15">
        <v>0.17167824074074073</v>
      </c>
      <c r="K23" s="15"/>
    </row>
    <row r="24" spans="1:11" s="4" customFormat="1" ht="11.25" customHeight="1">
      <c r="A24" s="24"/>
      <c r="B24" s="25"/>
      <c r="C24" s="25"/>
      <c r="D24" s="24"/>
      <c r="E24" s="24"/>
      <c r="F24" s="26"/>
      <c r="G24" s="24"/>
      <c r="H24" s="25"/>
      <c r="I24" s="25"/>
      <c r="J24" s="27"/>
      <c r="K24" s="27"/>
    </row>
    <row r="25" spans="1:11" s="4" customFormat="1" ht="12.75">
      <c r="A25" s="24"/>
      <c r="B25" s="25"/>
      <c r="C25" s="25"/>
      <c r="D25" s="24"/>
      <c r="E25" s="24"/>
      <c r="F25" s="26"/>
      <c r="G25" s="24"/>
      <c r="H25" s="28" t="s">
        <v>267</v>
      </c>
      <c r="I25" s="25"/>
      <c r="J25" s="27"/>
      <c r="K25" s="27"/>
    </row>
    <row r="26" spans="1:11" s="4" customFormat="1" ht="6" customHeight="1">
      <c r="A26" s="24"/>
      <c r="B26" s="25"/>
      <c r="C26" s="25"/>
      <c r="D26" s="24"/>
      <c r="E26" s="24"/>
      <c r="F26" s="26"/>
      <c r="G26" s="24"/>
      <c r="H26" s="25"/>
      <c r="I26" s="25"/>
      <c r="J26" s="27"/>
      <c r="K26" s="27"/>
    </row>
    <row r="27" spans="1:11" s="4" customFormat="1" ht="12.75">
      <c r="A27" s="12">
        <v>1</v>
      </c>
      <c r="B27" s="13" t="s">
        <v>19</v>
      </c>
      <c r="C27" s="13" t="s">
        <v>20</v>
      </c>
      <c r="D27" s="12">
        <v>74</v>
      </c>
      <c r="E27" s="12" t="s">
        <v>15</v>
      </c>
      <c r="F27" s="14">
        <v>26784</v>
      </c>
      <c r="G27" s="12" t="s">
        <v>16</v>
      </c>
      <c r="H27" s="13"/>
      <c r="I27" s="13" t="s">
        <v>21</v>
      </c>
      <c r="J27" s="15">
        <v>0.07181712962962963</v>
      </c>
      <c r="K27" s="15"/>
    </row>
    <row r="28" spans="1:11" s="4" customFormat="1" ht="12.75">
      <c r="A28" s="12" t="s">
        <v>278</v>
      </c>
      <c r="B28" s="13" t="s">
        <v>34</v>
      </c>
      <c r="C28" s="13" t="s">
        <v>35</v>
      </c>
      <c r="D28" s="12">
        <v>6</v>
      </c>
      <c r="E28" s="12" t="s">
        <v>15</v>
      </c>
      <c r="F28" s="14">
        <v>26349</v>
      </c>
      <c r="G28" s="12" t="s">
        <v>16</v>
      </c>
      <c r="H28" s="13" t="s">
        <v>36</v>
      </c>
      <c r="I28" s="13" t="s">
        <v>37</v>
      </c>
      <c r="J28" s="15">
        <v>0.08079861111111111</v>
      </c>
      <c r="K28" s="15"/>
    </row>
    <row r="29" spans="1:11" s="4" customFormat="1" ht="12.75">
      <c r="A29" s="12">
        <v>3</v>
      </c>
      <c r="B29" s="13" t="s">
        <v>49</v>
      </c>
      <c r="C29" s="13" t="s">
        <v>50</v>
      </c>
      <c r="D29" s="12">
        <v>14</v>
      </c>
      <c r="E29" s="12" t="s">
        <v>15</v>
      </c>
      <c r="F29" s="14">
        <v>24792</v>
      </c>
      <c r="G29" s="12" t="s">
        <v>16</v>
      </c>
      <c r="H29" s="13" t="s">
        <v>51</v>
      </c>
      <c r="I29" s="13" t="s">
        <v>51</v>
      </c>
      <c r="J29" s="15">
        <v>0.08385416666666666</v>
      </c>
      <c r="K29" s="15"/>
    </row>
    <row r="30" spans="1:11" s="4" customFormat="1" ht="12.75">
      <c r="A30" s="12">
        <v>4</v>
      </c>
      <c r="B30" s="13" t="s">
        <v>55</v>
      </c>
      <c r="C30" s="13" t="s">
        <v>56</v>
      </c>
      <c r="D30" s="12">
        <v>62</v>
      </c>
      <c r="E30" s="12" t="s">
        <v>15</v>
      </c>
      <c r="F30" s="14">
        <v>24648</v>
      </c>
      <c r="G30" s="12" t="s">
        <v>16</v>
      </c>
      <c r="H30" s="13"/>
      <c r="I30" s="13" t="s">
        <v>57</v>
      </c>
      <c r="J30" s="15">
        <v>0.08438657407407407</v>
      </c>
      <c r="K30" s="15"/>
    </row>
    <row r="31" spans="1:11" s="4" customFormat="1" ht="12.75">
      <c r="A31" s="12">
        <v>5</v>
      </c>
      <c r="B31" s="13" t="s">
        <v>61</v>
      </c>
      <c r="C31" s="13" t="s">
        <v>62</v>
      </c>
      <c r="D31" s="12">
        <v>70</v>
      </c>
      <c r="E31" s="12" t="s">
        <v>15</v>
      </c>
      <c r="F31" s="14">
        <v>23774</v>
      </c>
      <c r="G31" s="12" t="s">
        <v>16</v>
      </c>
      <c r="H31" s="13"/>
      <c r="I31" s="13" t="s">
        <v>33</v>
      </c>
      <c r="J31" s="15">
        <v>0.08708333333333333</v>
      </c>
      <c r="K31" s="15"/>
    </row>
    <row r="32" spans="1:11" s="4" customFormat="1" ht="12.75">
      <c r="A32" s="12">
        <v>6</v>
      </c>
      <c r="B32" s="13" t="s">
        <v>67</v>
      </c>
      <c r="C32" s="13" t="s">
        <v>68</v>
      </c>
      <c r="D32" s="12">
        <v>53</v>
      </c>
      <c r="E32" s="12" t="s">
        <v>15</v>
      </c>
      <c r="F32" s="14">
        <v>26920</v>
      </c>
      <c r="G32" s="12" t="s">
        <v>16</v>
      </c>
      <c r="H32" s="13"/>
      <c r="I32" s="13" t="s">
        <v>69</v>
      </c>
      <c r="J32" s="15">
        <v>0.08828703703703704</v>
      </c>
      <c r="K32" s="15"/>
    </row>
    <row r="33" spans="1:11" s="4" customFormat="1" ht="12.75">
      <c r="A33" s="12">
        <v>7</v>
      </c>
      <c r="B33" s="13" t="s">
        <v>74</v>
      </c>
      <c r="C33" s="13" t="s">
        <v>75</v>
      </c>
      <c r="D33" s="12">
        <v>33</v>
      </c>
      <c r="E33" s="12" t="s">
        <v>15</v>
      </c>
      <c r="F33" s="14">
        <v>26165</v>
      </c>
      <c r="G33" s="12" t="s">
        <v>16</v>
      </c>
      <c r="H33" s="13"/>
      <c r="I33" s="13" t="s">
        <v>76</v>
      </c>
      <c r="J33" s="15">
        <v>0.08850694444444444</v>
      </c>
      <c r="K33" s="15"/>
    </row>
    <row r="34" spans="1:11" s="4" customFormat="1" ht="12.75">
      <c r="A34" s="12">
        <v>8</v>
      </c>
      <c r="B34" s="13" t="s">
        <v>77</v>
      </c>
      <c r="C34" s="13" t="s">
        <v>23</v>
      </c>
      <c r="D34" s="12">
        <v>41</v>
      </c>
      <c r="E34" s="12" t="s">
        <v>15</v>
      </c>
      <c r="F34" s="14">
        <v>26075</v>
      </c>
      <c r="G34" s="12" t="s">
        <v>16</v>
      </c>
      <c r="H34" s="13" t="s">
        <v>78</v>
      </c>
      <c r="I34" s="13" t="s">
        <v>69</v>
      </c>
      <c r="J34" s="15">
        <v>0.09238425925925926</v>
      </c>
      <c r="K34" s="15"/>
    </row>
    <row r="35" spans="1:11" s="4" customFormat="1" ht="12.75">
      <c r="A35" s="12">
        <v>9</v>
      </c>
      <c r="B35" s="13" t="s">
        <v>83</v>
      </c>
      <c r="C35" s="13" t="s">
        <v>84</v>
      </c>
      <c r="D35" s="12">
        <v>45</v>
      </c>
      <c r="E35" s="12" t="s">
        <v>15</v>
      </c>
      <c r="F35" s="14">
        <v>23775</v>
      </c>
      <c r="G35" s="12" t="s">
        <v>16</v>
      </c>
      <c r="H35" s="13" t="s">
        <v>85</v>
      </c>
      <c r="I35" s="13" t="s">
        <v>86</v>
      </c>
      <c r="J35" s="15">
        <v>0.09295138888888889</v>
      </c>
      <c r="K35" s="15"/>
    </row>
    <row r="36" spans="1:11" s="4" customFormat="1" ht="12.75">
      <c r="A36" s="12">
        <v>10</v>
      </c>
      <c r="B36" s="13" t="s">
        <v>93</v>
      </c>
      <c r="C36" s="13" t="s">
        <v>94</v>
      </c>
      <c r="D36" s="12">
        <v>88</v>
      </c>
      <c r="E36" s="12" t="s">
        <v>15</v>
      </c>
      <c r="F36" s="14">
        <v>26098</v>
      </c>
      <c r="G36" s="12" t="s">
        <v>16</v>
      </c>
      <c r="H36" s="13" t="s">
        <v>95</v>
      </c>
      <c r="I36" s="13" t="s">
        <v>96</v>
      </c>
      <c r="J36" s="15">
        <v>0.0934375</v>
      </c>
      <c r="K36" s="15"/>
    </row>
    <row r="37" spans="1:11" s="4" customFormat="1" ht="12.75">
      <c r="A37" s="12">
        <v>11</v>
      </c>
      <c r="B37" s="13" t="s">
        <v>123</v>
      </c>
      <c r="C37" s="13" t="s">
        <v>124</v>
      </c>
      <c r="D37" s="12">
        <v>43</v>
      </c>
      <c r="E37" s="12" t="s">
        <v>15</v>
      </c>
      <c r="F37" s="14">
        <v>26552</v>
      </c>
      <c r="G37" s="12" t="s">
        <v>16</v>
      </c>
      <c r="H37" s="13" t="s">
        <v>125</v>
      </c>
      <c r="I37" s="13" t="s">
        <v>126</v>
      </c>
      <c r="J37" s="15">
        <v>0.09719907407407408</v>
      </c>
      <c r="K37" s="15"/>
    </row>
    <row r="38" spans="1:11" s="4" customFormat="1" ht="12.75">
      <c r="A38" s="12">
        <v>12</v>
      </c>
      <c r="B38" s="13" t="s">
        <v>127</v>
      </c>
      <c r="C38" s="13" t="s">
        <v>31</v>
      </c>
      <c r="D38" s="12">
        <v>7</v>
      </c>
      <c r="E38" s="12" t="s">
        <v>15</v>
      </c>
      <c r="F38" s="14">
        <v>26772</v>
      </c>
      <c r="G38" s="12" t="s">
        <v>16</v>
      </c>
      <c r="H38" s="13" t="s">
        <v>128</v>
      </c>
      <c r="I38" s="13" t="s">
        <v>25</v>
      </c>
      <c r="J38" s="15">
        <v>0.09765046296296297</v>
      </c>
      <c r="K38" s="15"/>
    </row>
    <row r="39" spans="1:11" s="4" customFormat="1" ht="12.75">
      <c r="A39" s="12">
        <v>13</v>
      </c>
      <c r="B39" s="13" t="s">
        <v>130</v>
      </c>
      <c r="C39" s="13" t="s">
        <v>131</v>
      </c>
      <c r="D39" s="12">
        <v>19</v>
      </c>
      <c r="E39" s="12" t="s">
        <v>15</v>
      </c>
      <c r="F39" s="14">
        <v>23487</v>
      </c>
      <c r="G39" s="12" t="s">
        <v>16</v>
      </c>
      <c r="H39" s="13" t="s">
        <v>132</v>
      </c>
      <c r="I39" s="13" t="s">
        <v>133</v>
      </c>
      <c r="J39" s="15">
        <v>0.09880787037037037</v>
      </c>
      <c r="K39" s="15"/>
    </row>
    <row r="40" spans="1:11" s="4" customFormat="1" ht="12.75">
      <c r="A40" s="12">
        <v>14</v>
      </c>
      <c r="B40" s="13" t="s">
        <v>163</v>
      </c>
      <c r="C40" s="13" t="s">
        <v>59</v>
      </c>
      <c r="D40" s="12">
        <v>68</v>
      </c>
      <c r="E40" s="12" t="s">
        <v>15</v>
      </c>
      <c r="F40" s="14">
        <v>25269</v>
      </c>
      <c r="G40" s="12" t="s">
        <v>16</v>
      </c>
      <c r="H40" s="13" t="s">
        <v>164</v>
      </c>
      <c r="I40" s="13" t="s">
        <v>69</v>
      </c>
      <c r="J40" s="15">
        <v>0.1087962962962963</v>
      </c>
      <c r="K40" s="15"/>
    </row>
    <row r="41" spans="1:11" s="4" customFormat="1" ht="12.75">
      <c r="A41" s="12">
        <v>15</v>
      </c>
      <c r="B41" s="13" t="s">
        <v>168</v>
      </c>
      <c r="C41" s="13" t="s">
        <v>35</v>
      </c>
      <c r="D41" s="12">
        <v>22</v>
      </c>
      <c r="E41" s="12" t="s">
        <v>15</v>
      </c>
      <c r="F41" s="14">
        <v>24917</v>
      </c>
      <c r="G41" s="12" t="s">
        <v>16</v>
      </c>
      <c r="H41" s="13" t="s">
        <v>169</v>
      </c>
      <c r="I41" s="13" t="s">
        <v>25</v>
      </c>
      <c r="J41" s="15">
        <v>0.11144675925925926</v>
      </c>
      <c r="K41" s="15"/>
    </row>
    <row r="42" spans="1:11" s="4" customFormat="1" ht="12.75">
      <c r="A42" s="12">
        <v>16</v>
      </c>
      <c r="B42" s="13" t="s">
        <v>176</v>
      </c>
      <c r="C42" s="13" t="s">
        <v>71</v>
      </c>
      <c r="D42" s="12">
        <v>57</v>
      </c>
      <c r="E42" s="12" t="s">
        <v>15</v>
      </c>
      <c r="F42" s="14">
        <v>25380</v>
      </c>
      <c r="G42" s="12" t="s">
        <v>16</v>
      </c>
      <c r="H42" s="13"/>
      <c r="I42" s="13" t="s">
        <v>177</v>
      </c>
      <c r="J42" s="15">
        <v>0.11491898148148148</v>
      </c>
      <c r="K42" s="15"/>
    </row>
    <row r="43" spans="1:11" s="4" customFormat="1" ht="12.75">
      <c r="A43" s="12">
        <v>17</v>
      </c>
      <c r="B43" s="13" t="s">
        <v>181</v>
      </c>
      <c r="C43" s="13" t="s">
        <v>182</v>
      </c>
      <c r="D43" s="12">
        <v>69</v>
      </c>
      <c r="E43" s="12" t="s">
        <v>15</v>
      </c>
      <c r="F43" s="14">
        <v>24862</v>
      </c>
      <c r="G43" s="12" t="s">
        <v>16</v>
      </c>
      <c r="H43" s="13" t="s">
        <v>183</v>
      </c>
      <c r="I43" s="13" t="s">
        <v>184</v>
      </c>
      <c r="J43" s="15">
        <v>0.11597222222222223</v>
      </c>
      <c r="K43" s="15"/>
    </row>
    <row r="44" spans="1:11" s="4" customFormat="1" ht="12.75">
      <c r="A44" s="12">
        <v>18</v>
      </c>
      <c r="B44" s="13" t="s">
        <v>185</v>
      </c>
      <c r="C44" s="13" t="s">
        <v>186</v>
      </c>
      <c r="D44" s="12">
        <v>86</v>
      </c>
      <c r="E44" s="12" t="s">
        <v>15</v>
      </c>
      <c r="F44" s="14">
        <v>25817</v>
      </c>
      <c r="G44" s="12" t="s">
        <v>16</v>
      </c>
      <c r="H44" s="13" t="s">
        <v>187</v>
      </c>
      <c r="I44" s="13" t="s">
        <v>188</v>
      </c>
      <c r="J44" s="15">
        <v>0.11965277777777777</v>
      </c>
      <c r="K44" s="15"/>
    </row>
    <row r="45" spans="1:11" s="4" customFormat="1" ht="12.75">
      <c r="A45" s="12">
        <v>19</v>
      </c>
      <c r="B45" s="13" t="s">
        <v>93</v>
      </c>
      <c r="C45" s="13" t="s">
        <v>53</v>
      </c>
      <c r="D45" s="12">
        <v>87</v>
      </c>
      <c r="E45" s="12" t="s">
        <v>15</v>
      </c>
      <c r="F45" s="14">
        <v>23739</v>
      </c>
      <c r="G45" s="12" t="s">
        <v>16</v>
      </c>
      <c r="H45" s="13" t="s">
        <v>195</v>
      </c>
      <c r="I45" s="13" t="s">
        <v>196</v>
      </c>
      <c r="J45" s="15">
        <v>0.1229050925925926</v>
      </c>
      <c r="K45" s="15"/>
    </row>
    <row r="46" spans="1:11" s="4" customFormat="1" ht="12.75">
      <c r="A46" s="12">
        <v>20</v>
      </c>
      <c r="B46" s="13" t="s">
        <v>202</v>
      </c>
      <c r="C46" s="13" t="s">
        <v>23</v>
      </c>
      <c r="D46" s="12">
        <v>52</v>
      </c>
      <c r="E46" s="12" t="s">
        <v>15</v>
      </c>
      <c r="F46" s="14">
        <v>25580</v>
      </c>
      <c r="G46" s="12" t="s">
        <v>16</v>
      </c>
      <c r="H46" s="13" t="s">
        <v>203</v>
      </c>
      <c r="I46" s="13" t="s">
        <v>204</v>
      </c>
      <c r="J46" s="15">
        <v>0.12762731481481482</v>
      </c>
      <c r="K46" s="15"/>
    </row>
    <row r="47" spans="1:11" s="4" customFormat="1" ht="12.75">
      <c r="A47" s="12">
        <v>21</v>
      </c>
      <c r="B47" s="13" t="s">
        <v>205</v>
      </c>
      <c r="C47" s="13" t="s">
        <v>206</v>
      </c>
      <c r="D47" s="12">
        <v>9</v>
      </c>
      <c r="E47" s="12" t="s">
        <v>15</v>
      </c>
      <c r="F47" s="14">
        <v>26782</v>
      </c>
      <c r="G47" s="12" t="s">
        <v>16</v>
      </c>
      <c r="H47" s="13"/>
      <c r="I47" s="13" t="s">
        <v>207</v>
      </c>
      <c r="J47" s="15">
        <v>0.12778935185185186</v>
      </c>
      <c r="K47" s="15"/>
    </row>
    <row r="48" spans="1:11" s="4" customFormat="1" ht="12.75">
      <c r="A48" s="12">
        <v>22</v>
      </c>
      <c r="B48" s="13" t="s">
        <v>208</v>
      </c>
      <c r="C48" s="13" t="s">
        <v>47</v>
      </c>
      <c r="D48" s="12">
        <v>49</v>
      </c>
      <c r="E48" s="12" t="s">
        <v>15</v>
      </c>
      <c r="F48" s="14">
        <v>26482</v>
      </c>
      <c r="G48" s="12" t="s">
        <v>16</v>
      </c>
      <c r="H48" s="13" t="s">
        <v>203</v>
      </c>
      <c r="I48" s="13" t="s">
        <v>204</v>
      </c>
      <c r="J48" s="15">
        <v>0.1280439814814815</v>
      </c>
      <c r="K48" s="15"/>
    </row>
    <row r="49" spans="1:11" s="4" customFormat="1" ht="12.75">
      <c r="A49" s="24"/>
      <c r="B49" s="25"/>
      <c r="C49" s="25"/>
      <c r="D49" s="24"/>
      <c r="E49" s="24"/>
      <c r="F49" s="26"/>
      <c r="G49" s="24"/>
      <c r="H49" s="25"/>
      <c r="I49" s="25"/>
      <c r="J49" s="27"/>
      <c r="K49" s="27"/>
    </row>
    <row r="50" spans="1:11" s="4" customFormat="1" ht="12.75">
      <c r="A50" s="24"/>
      <c r="B50" s="25"/>
      <c r="C50" s="25"/>
      <c r="D50" s="24"/>
      <c r="E50" s="24"/>
      <c r="F50" s="26"/>
      <c r="G50" s="24"/>
      <c r="H50" s="28" t="s">
        <v>279</v>
      </c>
      <c r="I50" s="25"/>
      <c r="J50" s="27"/>
      <c r="K50" s="27"/>
    </row>
    <row r="51" spans="1:11" s="4" customFormat="1" ht="7.5" customHeight="1" hidden="1">
      <c r="A51" s="24"/>
      <c r="B51" s="25"/>
      <c r="C51" s="25"/>
      <c r="D51" s="24"/>
      <c r="E51" s="24"/>
      <c r="F51" s="26"/>
      <c r="G51" s="24"/>
      <c r="H51" s="25"/>
      <c r="I51" s="25"/>
      <c r="J51" s="27"/>
      <c r="K51" s="27"/>
    </row>
    <row r="52" spans="1:11" s="4" customFormat="1" ht="12.75">
      <c r="A52" s="12">
        <v>1</v>
      </c>
      <c r="B52" s="13" t="s">
        <v>13</v>
      </c>
      <c r="C52" s="13" t="s">
        <v>14</v>
      </c>
      <c r="D52" s="12">
        <v>47</v>
      </c>
      <c r="E52" s="12" t="s">
        <v>15</v>
      </c>
      <c r="F52" s="14">
        <v>27048</v>
      </c>
      <c r="G52" s="12" t="s">
        <v>16</v>
      </c>
      <c r="H52" s="13" t="s">
        <v>17</v>
      </c>
      <c r="I52" s="13" t="s">
        <v>18</v>
      </c>
      <c r="J52" s="15">
        <v>0.06859953703703704</v>
      </c>
      <c r="K52" s="15"/>
    </row>
    <row r="53" spans="1:11" s="4" customFormat="1" ht="12.75">
      <c r="A53" s="12">
        <v>2</v>
      </c>
      <c r="B53" s="13" t="s">
        <v>26</v>
      </c>
      <c r="C53" s="13" t="s">
        <v>27</v>
      </c>
      <c r="D53" s="12">
        <v>67</v>
      </c>
      <c r="E53" s="12" t="s">
        <v>15</v>
      </c>
      <c r="F53" s="14">
        <v>28038</v>
      </c>
      <c r="G53" s="12" t="s">
        <v>16</v>
      </c>
      <c r="H53" s="13" t="s">
        <v>28</v>
      </c>
      <c r="I53" s="13" t="s">
        <v>29</v>
      </c>
      <c r="J53" s="15">
        <v>0.07648148148148148</v>
      </c>
      <c r="K53" s="15"/>
    </row>
    <row r="54" spans="1:11" s="4" customFormat="1" ht="12.75">
      <c r="A54" s="12">
        <v>3</v>
      </c>
      <c r="B54" s="13" t="s">
        <v>70</v>
      </c>
      <c r="C54" s="13" t="s">
        <v>71</v>
      </c>
      <c r="D54" s="12">
        <v>23</v>
      </c>
      <c r="E54" s="12" t="s">
        <v>15</v>
      </c>
      <c r="F54" s="14">
        <v>30317</v>
      </c>
      <c r="G54" s="12" t="s">
        <v>16</v>
      </c>
      <c r="H54" s="13" t="s">
        <v>72</v>
      </c>
      <c r="I54" s="13" t="s">
        <v>73</v>
      </c>
      <c r="J54" s="15">
        <v>0.08846064814814815</v>
      </c>
      <c r="K54" s="15"/>
    </row>
    <row r="55" spans="1:11" s="4" customFormat="1" ht="12.75">
      <c r="A55" s="12">
        <v>4</v>
      </c>
      <c r="B55" s="13" t="s">
        <v>79</v>
      </c>
      <c r="C55" s="13" t="s">
        <v>80</v>
      </c>
      <c r="D55" s="12">
        <v>90</v>
      </c>
      <c r="E55" s="12" t="s">
        <v>15</v>
      </c>
      <c r="F55" s="14">
        <v>28549</v>
      </c>
      <c r="G55" s="12" t="s">
        <v>16</v>
      </c>
      <c r="H55" s="13" t="s">
        <v>81</v>
      </c>
      <c r="I55" s="13" t="s">
        <v>82</v>
      </c>
      <c r="J55" s="15">
        <v>0.09243055555555556</v>
      </c>
      <c r="K55" s="15"/>
    </row>
    <row r="56" spans="1:11" s="4" customFormat="1" ht="12.75">
      <c r="A56" s="12">
        <v>5</v>
      </c>
      <c r="B56" s="13" t="s">
        <v>91</v>
      </c>
      <c r="C56" s="13" t="s">
        <v>31</v>
      </c>
      <c r="D56" s="12">
        <v>42</v>
      </c>
      <c r="E56" s="12" t="s">
        <v>15</v>
      </c>
      <c r="F56" s="14">
        <v>29417</v>
      </c>
      <c r="G56" s="12" t="s">
        <v>16</v>
      </c>
      <c r="H56" s="13" t="s">
        <v>92</v>
      </c>
      <c r="I56" s="13" t="s">
        <v>69</v>
      </c>
      <c r="J56" s="15">
        <v>0.09332175925925926</v>
      </c>
      <c r="K56" s="15"/>
    </row>
    <row r="57" spans="1:11" s="4" customFormat="1" ht="12.75">
      <c r="A57" s="12">
        <v>6</v>
      </c>
      <c r="B57" s="13" t="s">
        <v>120</v>
      </c>
      <c r="C57" s="13" t="s">
        <v>121</v>
      </c>
      <c r="D57" s="12">
        <v>56</v>
      </c>
      <c r="E57" s="12" t="s">
        <v>15</v>
      </c>
      <c r="F57" s="14">
        <v>29070</v>
      </c>
      <c r="G57" s="12" t="s">
        <v>16</v>
      </c>
      <c r="H57" s="13"/>
      <c r="I57" s="13" t="s">
        <v>122</v>
      </c>
      <c r="J57" s="15">
        <v>0.09608796296296296</v>
      </c>
      <c r="K57" s="15"/>
    </row>
    <row r="58" spans="1:11" s="4" customFormat="1" ht="12.75">
      <c r="A58" s="12">
        <v>7</v>
      </c>
      <c r="B58" s="13" t="s">
        <v>152</v>
      </c>
      <c r="C58" s="13" t="s">
        <v>23</v>
      </c>
      <c r="D58" s="12">
        <v>40</v>
      </c>
      <c r="E58" s="12" t="s">
        <v>15</v>
      </c>
      <c r="F58" s="14">
        <v>30357</v>
      </c>
      <c r="G58" s="12" t="s">
        <v>16</v>
      </c>
      <c r="H58" s="13" t="s">
        <v>153</v>
      </c>
      <c r="I58" s="13" t="s">
        <v>69</v>
      </c>
      <c r="J58" s="15">
        <v>0.10623842592592593</v>
      </c>
      <c r="K58" s="15"/>
    </row>
    <row r="59" spans="1:11" s="4" customFormat="1" ht="12.75">
      <c r="A59" s="12">
        <v>8</v>
      </c>
      <c r="B59" s="13" t="s">
        <v>157</v>
      </c>
      <c r="C59" s="13" t="s">
        <v>158</v>
      </c>
      <c r="D59" s="12">
        <v>38</v>
      </c>
      <c r="E59" s="12" t="s">
        <v>15</v>
      </c>
      <c r="F59" s="14">
        <v>27986</v>
      </c>
      <c r="G59" s="12" t="s">
        <v>16</v>
      </c>
      <c r="H59" s="13"/>
      <c r="I59" s="13" t="s">
        <v>156</v>
      </c>
      <c r="J59" s="15">
        <v>0.10667824074074074</v>
      </c>
      <c r="K59" s="15"/>
    </row>
    <row r="60" spans="1:11" s="4" customFormat="1" ht="12.75">
      <c r="A60" s="12">
        <v>9</v>
      </c>
      <c r="B60" s="13" t="s">
        <v>52</v>
      </c>
      <c r="C60" s="13" t="s">
        <v>162</v>
      </c>
      <c r="D60" s="12">
        <v>31</v>
      </c>
      <c r="E60" s="12" t="s">
        <v>15</v>
      </c>
      <c r="F60" s="14">
        <v>29680</v>
      </c>
      <c r="G60" s="12" t="s">
        <v>16</v>
      </c>
      <c r="H60" s="13"/>
      <c r="I60" s="13" t="s">
        <v>54</v>
      </c>
      <c r="J60" s="15">
        <v>0.10813657407407408</v>
      </c>
      <c r="K60" s="15"/>
    </row>
    <row r="61" spans="1:11" s="4" customFormat="1" ht="12.75">
      <c r="A61" s="12">
        <v>10</v>
      </c>
      <c r="B61" s="13" t="s">
        <v>134</v>
      </c>
      <c r="C61" s="13" t="s">
        <v>59</v>
      </c>
      <c r="D61" s="12">
        <v>36</v>
      </c>
      <c r="E61" s="12" t="s">
        <v>15</v>
      </c>
      <c r="F61" s="14">
        <v>30277</v>
      </c>
      <c r="G61" s="12" t="s">
        <v>16</v>
      </c>
      <c r="H61" s="13" t="s">
        <v>209</v>
      </c>
      <c r="I61" s="13" t="s">
        <v>210</v>
      </c>
      <c r="J61" s="15">
        <v>0.13041666666666665</v>
      </c>
      <c r="K61" s="15"/>
    </row>
    <row r="62" spans="1:11" s="4" customFormat="1" ht="12.75">
      <c r="A62" s="12">
        <v>11</v>
      </c>
      <c r="B62" s="13" t="s">
        <v>211</v>
      </c>
      <c r="C62" s="13" t="s">
        <v>27</v>
      </c>
      <c r="D62" s="12">
        <v>51</v>
      </c>
      <c r="E62" s="12" t="s">
        <v>15</v>
      </c>
      <c r="F62" s="14">
        <v>27304</v>
      </c>
      <c r="G62" s="12" t="s">
        <v>16</v>
      </c>
      <c r="H62" s="13" t="s">
        <v>212</v>
      </c>
      <c r="I62" s="13" t="s">
        <v>212</v>
      </c>
      <c r="J62" s="15">
        <v>0.1333449074074074</v>
      </c>
      <c r="K62" s="15"/>
    </row>
    <row r="63" spans="1:11" s="4" customFormat="1" ht="12.75">
      <c r="A63" s="24"/>
      <c r="B63" s="25"/>
      <c r="C63" s="25"/>
      <c r="D63" s="24"/>
      <c r="E63" s="24"/>
      <c r="F63" s="26"/>
      <c r="G63" s="24"/>
      <c r="H63" s="25"/>
      <c r="I63" s="25"/>
      <c r="J63" s="27"/>
      <c r="K63" s="27"/>
    </row>
    <row r="64" spans="1:11" s="4" customFormat="1" ht="12.75">
      <c r="A64" s="24"/>
      <c r="B64" s="25"/>
      <c r="C64" s="25"/>
      <c r="D64" s="24"/>
      <c r="E64" s="24"/>
      <c r="F64" s="26"/>
      <c r="G64" s="24"/>
      <c r="H64" s="28" t="s">
        <v>280</v>
      </c>
      <c r="I64" s="25"/>
      <c r="J64" s="27"/>
      <c r="K64" s="27"/>
    </row>
    <row r="65" spans="1:11" s="4" customFormat="1" ht="11.25" customHeight="1" hidden="1">
      <c r="A65" s="24"/>
      <c r="B65" s="25"/>
      <c r="C65" s="25"/>
      <c r="D65" s="24"/>
      <c r="E65" s="24"/>
      <c r="F65" s="26"/>
      <c r="G65" s="24"/>
      <c r="H65" s="25"/>
      <c r="I65" s="25"/>
      <c r="J65" s="27"/>
      <c r="K65" s="27"/>
    </row>
    <row r="66" spans="1:11" s="4" customFormat="1" ht="12.75">
      <c r="A66" s="12">
        <v>1</v>
      </c>
      <c r="B66" s="13" t="s">
        <v>22</v>
      </c>
      <c r="C66" s="13" t="s">
        <v>23</v>
      </c>
      <c r="D66" s="12">
        <v>32</v>
      </c>
      <c r="E66" s="12" t="s">
        <v>15</v>
      </c>
      <c r="F66" s="14">
        <v>33159</v>
      </c>
      <c r="G66" s="12" t="s">
        <v>16</v>
      </c>
      <c r="H66" s="13" t="s">
        <v>24</v>
      </c>
      <c r="I66" s="13" t="s">
        <v>25</v>
      </c>
      <c r="J66" s="15">
        <v>0.0758449074074074</v>
      </c>
      <c r="K66" s="15"/>
    </row>
    <row r="67" spans="1:11" s="4" customFormat="1" ht="12.75">
      <c r="A67" s="12">
        <v>2</v>
      </c>
      <c r="B67" s="13" t="s">
        <v>30</v>
      </c>
      <c r="C67" s="13" t="s">
        <v>31</v>
      </c>
      <c r="D67" s="12">
        <v>72</v>
      </c>
      <c r="E67" s="12" t="s">
        <v>15</v>
      </c>
      <c r="F67" s="14">
        <v>31363</v>
      </c>
      <c r="G67" s="12" t="s">
        <v>16</v>
      </c>
      <c r="H67" s="13" t="s">
        <v>32</v>
      </c>
      <c r="I67" s="13" t="s">
        <v>33</v>
      </c>
      <c r="J67" s="15">
        <v>0.07849537037037037</v>
      </c>
      <c r="K67" s="15"/>
    </row>
    <row r="68" spans="1:11" s="4" customFormat="1" ht="12.75">
      <c r="A68" s="12">
        <v>3</v>
      </c>
      <c r="B68" s="13" t="s">
        <v>52</v>
      </c>
      <c r="C68" s="13" t="s">
        <v>53</v>
      </c>
      <c r="D68" s="12">
        <v>30</v>
      </c>
      <c r="E68" s="12" t="s">
        <v>15</v>
      </c>
      <c r="F68" s="14">
        <v>31440</v>
      </c>
      <c r="G68" s="12" t="s">
        <v>16</v>
      </c>
      <c r="H68" s="13"/>
      <c r="I68" s="13" t="s">
        <v>54</v>
      </c>
      <c r="J68" s="15">
        <v>0.08399305555555556</v>
      </c>
      <c r="K68" s="15"/>
    </row>
    <row r="69" spans="1:11" s="4" customFormat="1" ht="12.75">
      <c r="A69" s="12">
        <v>4</v>
      </c>
      <c r="B69" s="13" t="s">
        <v>58</v>
      </c>
      <c r="C69" s="13" t="s">
        <v>59</v>
      </c>
      <c r="D69" s="12">
        <v>46</v>
      </c>
      <c r="E69" s="12" t="s">
        <v>15</v>
      </c>
      <c r="F69" s="14">
        <v>32010</v>
      </c>
      <c r="G69" s="12" t="s">
        <v>16</v>
      </c>
      <c r="H69" s="13" t="s">
        <v>32</v>
      </c>
      <c r="I69" s="13" t="s">
        <v>60</v>
      </c>
      <c r="J69" s="15">
        <v>0.0862962962962963</v>
      </c>
      <c r="K69" s="15"/>
    </row>
    <row r="70" spans="1:11" s="4" customFormat="1" ht="12.75">
      <c r="A70" s="12">
        <v>5</v>
      </c>
      <c r="B70" s="13" t="s">
        <v>97</v>
      </c>
      <c r="C70" s="13" t="s">
        <v>23</v>
      </c>
      <c r="D70" s="12">
        <v>78</v>
      </c>
      <c r="E70" s="12" t="s">
        <v>15</v>
      </c>
      <c r="F70" s="14">
        <v>31971</v>
      </c>
      <c r="G70" s="12" t="s">
        <v>16</v>
      </c>
      <c r="H70" s="13" t="s">
        <v>98</v>
      </c>
      <c r="I70" s="13" t="s">
        <v>99</v>
      </c>
      <c r="J70" s="15">
        <v>0.09364583333333333</v>
      </c>
      <c r="K70" s="15"/>
    </row>
    <row r="71" spans="1:11" s="4" customFormat="1" ht="12.75">
      <c r="A71" s="12">
        <v>6</v>
      </c>
      <c r="B71" s="13" t="s">
        <v>100</v>
      </c>
      <c r="C71" s="13" t="s">
        <v>101</v>
      </c>
      <c r="D71" s="12">
        <v>81</v>
      </c>
      <c r="E71" s="12" t="s">
        <v>15</v>
      </c>
      <c r="F71" s="14">
        <v>31201</v>
      </c>
      <c r="G71" s="12" t="s">
        <v>16</v>
      </c>
      <c r="H71" s="13" t="s">
        <v>102</v>
      </c>
      <c r="I71" s="13" t="s">
        <v>69</v>
      </c>
      <c r="J71" s="15">
        <v>0.09381944444444444</v>
      </c>
      <c r="K71" s="15"/>
    </row>
    <row r="72" spans="1:11" s="4" customFormat="1" ht="12.75">
      <c r="A72" s="12">
        <v>7</v>
      </c>
      <c r="B72" s="13" t="s">
        <v>106</v>
      </c>
      <c r="C72" s="13" t="s">
        <v>59</v>
      </c>
      <c r="D72" s="12">
        <v>61</v>
      </c>
      <c r="E72" s="12" t="s">
        <v>15</v>
      </c>
      <c r="F72" s="14">
        <v>31357</v>
      </c>
      <c r="G72" s="12" t="s">
        <v>16</v>
      </c>
      <c r="H72" s="13" t="s">
        <v>107</v>
      </c>
      <c r="I72" s="13" t="s">
        <v>54</v>
      </c>
      <c r="J72" s="15">
        <v>0.09416666666666666</v>
      </c>
      <c r="K72" s="15"/>
    </row>
    <row r="73" spans="1:11" s="4" customFormat="1" ht="12.75">
      <c r="A73" s="12">
        <v>8</v>
      </c>
      <c r="B73" s="13" t="s">
        <v>108</v>
      </c>
      <c r="C73" s="13" t="s">
        <v>84</v>
      </c>
      <c r="D73" s="12">
        <v>82</v>
      </c>
      <c r="E73" s="12" t="s">
        <v>15</v>
      </c>
      <c r="F73" s="14">
        <v>31820</v>
      </c>
      <c r="G73" s="12" t="s">
        <v>16</v>
      </c>
      <c r="H73" s="13" t="s">
        <v>109</v>
      </c>
      <c r="I73" s="13" t="s">
        <v>110</v>
      </c>
      <c r="J73" s="15">
        <v>0.0948611111111111</v>
      </c>
      <c r="K73" s="15"/>
    </row>
    <row r="74" spans="1:11" s="4" customFormat="1" ht="12.75">
      <c r="A74" s="12">
        <v>9</v>
      </c>
      <c r="B74" s="13" t="s">
        <v>111</v>
      </c>
      <c r="C74" s="13" t="s">
        <v>112</v>
      </c>
      <c r="D74" s="12">
        <v>27</v>
      </c>
      <c r="E74" s="12" t="s">
        <v>15</v>
      </c>
      <c r="F74" s="14">
        <v>32180</v>
      </c>
      <c r="G74" s="12" t="s">
        <v>16</v>
      </c>
      <c r="H74" s="13" t="s">
        <v>113</v>
      </c>
      <c r="I74" s="13" t="s">
        <v>33</v>
      </c>
      <c r="J74" s="15">
        <v>0.09511574074074074</v>
      </c>
      <c r="K74" s="15"/>
    </row>
    <row r="75" spans="1:11" s="4" customFormat="1" ht="12.75">
      <c r="A75" s="12">
        <v>10</v>
      </c>
      <c r="B75" s="13" t="s">
        <v>142</v>
      </c>
      <c r="C75" s="13" t="s">
        <v>143</v>
      </c>
      <c r="D75" s="12">
        <v>16</v>
      </c>
      <c r="E75" s="12" t="s">
        <v>15</v>
      </c>
      <c r="F75" s="14">
        <v>33737</v>
      </c>
      <c r="G75" s="12" t="s">
        <v>16</v>
      </c>
      <c r="H75" s="13" t="s">
        <v>144</v>
      </c>
      <c r="I75" s="13" t="s">
        <v>145</v>
      </c>
      <c r="J75" s="15">
        <v>0.1024074074074074</v>
      </c>
      <c r="K75" s="15"/>
    </row>
    <row r="76" spans="1:11" s="4" customFormat="1" ht="12.75">
      <c r="A76" s="12">
        <v>11</v>
      </c>
      <c r="B76" s="13" t="s">
        <v>197</v>
      </c>
      <c r="C76" s="13" t="s">
        <v>198</v>
      </c>
      <c r="D76" s="12">
        <v>76</v>
      </c>
      <c r="E76" s="12" t="s">
        <v>15</v>
      </c>
      <c r="F76" s="14">
        <v>30748</v>
      </c>
      <c r="G76" s="12" t="s">
        <v>16</v>
      </c>
      <c r="H76" s="13" t="s">
        <v>72</v>
      </c>
      <c r="I76" s="13" t="s">
        <v>199</v>
      </c>
      <c r="J76" s="15">
        <v>0.1270486111111111</v>
      </c>
      <c r="K76" s="15"/>
    </row>
    <row r="77" spans="1:11" s="4" customFormat="1" ht="12.75">
      <c r="A77" s="12">
        <v>12</v>
      </c>
      <c r="B77" s="13" t="s">
        <v>200</v>
      </c>
      <c r="C77" s="13" t="s">
        <v>14</v>
      </c>
      <c r="D77" s="12">
        <v>77</v>
      </c>
      <c r="E77" s="12" t="s">
        <v>15</v>
      </c>
      <c r="F77" s="14">
        <v>32274</v>
      </c>
      <c r="G77" s="12" t="s">
        <v>16</v>
      </c>
      <c r="H77" s="13" t="s">
        <v>32</v>
      </c>
      <c r="I77" s="13" t="s">
        <v>201</v>
      </c>
      <c r="J77" s="15">
        <v>0.1270486111111111</v>
      </c>
      <c r="K77" s="15"/>
    </row>
    <row r="78" spans="1:11" s="4" customFormat="1" ht="12.75">
      <c r="A78" s="12">
        <v>13</v>
      </c>
      <c r="B78" s="13" t="s">
        <v>213</v>
      </c>
      <c r="C78" s="13" t="s">
        <v>80</v>
      </c>
      <c r="D78" s="12">
        <v>50</v>
      </c>
      <c r="E78" s="12" t="s">
        <v>15</v>
      </c>
      <c r="F78" s="14">
        <v>32501</v>
      </c>
      <c r="G78" s="12" t="s">
        <v>16</v>
      </c>
      <c r="H78" s="13" t="s">
        <v>212</v>
      </c>
      <c r="I78" s="13" t="s">
        <v>212</v>
      </c>
      <c r="J78" s="15">
        <v>0.13336805555555556</v>
      </c>
      <c r="K78" s="15"/>
    </row>
    <row r="79" spans="1:11" s="4" customFormat="1" ht="12.75">
      <c r="A79" s="24"/>
      <c r="B79" s="25"/>
      <c r="C79" s="25"/>
      <c r="D79" s="24"/>
      <c r="E79" s="24"/>
      <c r="F79" s="26"/>
      <c r="G79" s="24"/>
      <c r="H79" s="25"/>
      <c r="I79" s="25"/>
      <c r="J79" s="27"/>
      <c r="K79" s="27"/>
    </row>
    <row r="80" spans="1:11" s="4" customFormat="1" ht="12.75">
      <c r="A80" s="24"/>
      <c r="B80" s="25"/>
      <c r="C80" s="25"/>
      <c r="D80" s="24"/>
      <c r="E80" s="24"/>
      <c r="F80" s="26"/>
      <c r="G80" s="24"/>
      <c r="H80" s="28" t="s">
        <v>281</v>
      </c>
      <c r="I80" s="25"/>
      <c r="J80" s="27"/>
      <c r="K80" s="27"/>
    </row>
    <row r="81" spans="1:11" s="4" customFormat="1" ht="12.75" customHeight="1" hidden="1">
      <c r="A81" s="24"/>
      <c r="B81" s="25"/>
      <c r="C81" s="25"/>
      <c r="D81" s="24"/>
      <c r="E81" s="24"/>
      <c r="F81" s="26"/>
      <c r="G81" s="24"/>
      <c r="H81" s="25"/>
      <c r="I81" s="25"/>
      <c r="J81" s="27"/>
      <c r="K81" s="27"/>
    </row>
    <row r="82" spans="1:11" s="4" customFormat="1" ht="12.75">
      <c r="A82" s="12">
        <v>1</v>
      </c>
      <c r="B82" s="13" t="s">
        <v>46</v>
      </c>
      <c r="C82" s="13" t="s">
        <v>47</v>
      </c>
      <c r="D82" s="12">
        <v>12</v>
      </c>
      <c r="E82" s="12" t="s">
        <v>15</v>
      </c>
      <c r="F82" s="14">
        <v>34482</v>
      </c>
      <c r="G82" s="12" t="s">
        <v>16</v>
      </c>
      <c r="H82" s="13" t="s">
        <v>48</v>
      </c>
      <c r="I82" s="13" t="s">
        <v>37</v>
      </c>
      <c r="J82" s="15">
        <v>0.08311342592592592</v>
      </c>
      <c r="K82" s="15"/>
    </row>
    <row r="83" spans="1:11" s="4" customFormat="1" ht="12.75">
      <c r="A83" s="12">
        <v>2</v>
      </c>
      <c r="B83" s="13" t="s">
        <v>159</v>
      </c>
      <c r="C83" s="13" t="s">
        <v>160</v>
      </c>
      <c r="D83" s="12">
        <v>28</v>
      </c>
      <c r="E83" s="12" t="s">
        <v>15</v>
      </c>
      <c r="F83" s="14">
        <v>34832</v>
      </c>
      <c r="G83" s="12" t="s">
        <v>16</v>
      </c>
      <c r="H83" s="13"/>
      <c r="I83" s="13" t="s">
        <v>161</v>
      </c>
      <c r="J83" s="15">
        <v>0.10667824074074074</v>
      </c>
      <c r="K83" s="15"/>
    </row>
    <row r="84" spans="1:11" s="4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4" customFormat="1" ht="21" customHeight="1">
      <c r="A85"/>
      <c r="B85" s="29" t="s">
        <v>282</v>
      </c>
      <c r="C85" s="29"/>
      <c r="D85" s="29"/>
      <c r="E85" s="29"/>
      <c r="F85" s="30" t="s">
        <v>283</v>
      </c>
      <c r="G85" s="29"/>
      <c r="H85" s="29"/>
      <c r="I85"/>
      <c r="J85" s="19" t="s">
        <v>223</v>
      </c>
      <c r="K85"/>
    </row>
    <row r="86" spans="1:11" s="4" customFormat="1" ht="21" customHeight="1">
      <c r="A86"/>
      <c r="B86" s="30" t="s">
        <v>284</v>
      </c>
      <c r="C86" s="29"/>
      <c r="D86" s="29"/>
      <c r="E86" s="29"/>
      <c r="F86" s="30" t="s">
        <v>285</v>
      </c>
      <c r="G86" s="29"/>
      <c r="H86" s="29"/>
      <c r="I86"/>
      <c r="J86" s="20" t="s">
        <v>224</v>
      </c>
      <c r="K86"/>
    </row>
    <row r="87" spans="1:11" s="4" customFormat="1" ht="21" customHeight="1">
      <c r="A87"/>
      <c r="B87" s="30" t="s">
        <v>286</v>
      </c>
      <c r="C87" s="29"/>
      <c r="D87" s="29"/>
      <c r="E87" s="29"/>
      <c r="F87" s="30" t="s">
        <v>287</v>
      </c>
      <c r="G87" s="29"/>
      <c r="H87" s="29"/>
      <c r="I87"/>
      <c r="J87" s="20" t="s">
        <v>225</v>
      </c>
      <c r="K87"/>
    </row>
  </sheetData>
  <sheetProtection selectLockedCells="1" selectUnlockedCells="1"/>
  <mergeCells count="2">
    <mergeCell ref="A1:K1"/>
    <mergeCell ref="A3:K3"/>
  </mergeCells>
  <printOptions/>
  <pageMargins left="0.39375" right="0.39375" top="0.39375" bottom="0.393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2013-10-12T13:11:06Z</cp:lastPrinted>
  <dcterms:modified xsi:type="dcterms:W3CDTF">2013-10-13T10:11:39Z</dcterms:modified>
  <cp:category/>
  <cp:version/>
  <cp:contentType/>
  <cp:contentStatus/>
  <cp:revision>58</cp:revision>
</cp:coreProperties>
</file>